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\本社共有\★通達・業務連絡\ＳＪ業務連絡\32期\No.3224　SJ指定請求書DL版について\"/>
    </mc:Choice>
  </mc:AlternateContent>
  <xr:revisionPtr revIDLastSave="0" documentId="13_ncr:1_{606D9D6F-4ABF-4C30-9AB5-7E66C93B355D}" xr6:coauthVersionLast="47" xr6:coauthVersionMax="47" xr10:uidLastSave="{00000000-0000-0000-0000-000000000000}"/>
  <bookViews>
    <workbookView xWindow="780" yWindow="780" windowWidth="26970" windowHeight="15030" activeTab="1" xr2:uid="{00000000-000D-0000-FFFF-FFFF00000000}"/>
  </bookViews>
  <sheets>
    <sheet name="資産用請求書記入注意事項" sheetId="77" r:id="rId1"/>
    <sheet name="資産用請求書" sheetId="76" r:id="rId2"/>
  </sheets>
  <definedNames>
    <definedName name="_xlnm.Print_Area" localSheetId="1">資産用請求書!$A$1:$AP$57</definedName>
    <definedName name="_xlnm.Print_Area" localSheetId="0">資産用請求書記入注意事項!$A$6:$AP$62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44" i="76" l="1"/>
  <c r="AI50" i="77"/>
  <c r="I24" i="77" s="1"/>
  <c r="AI49" i="77"/>
  <c r="AI46" i="77"/>
  <c r="AI44" i="77"/>
  <c r="AI42" i="77"/>
  <c r="AI40" i="77"/>
  <c r="AI38" i="77"/>
  <c r="AI36" i="77"/>
  <c r="AI34" i="77"/>
  <c r="AI32" i="77"/>
  <c r="AI48" i="77" s="1"/>
  <c r="AI25" i="77"/>
  <c r="AI45" i="76"/>
  <c r="AI41" i="76"/>
  <c r="AI29" i="76"/>
  <c r="AI31" i="76"/>
  <c r="AI33" i="76"/>
  <c r="AI35" i="76"/>
  <c r="AI37" i="76"/>
  <c r="AI39" i="76"/>
  <c r="AI51" i="77" l="1"/>
  <c r="I25" i="77" s="1"/>
  <c r="I26" i="77" s="1"/>
  <c r="AI27" i="76"/>
  <c r="AI52" i="77" l="1"/>
  <c r="AI43" i="76"/>
  <c r="AI46" i="76" l="1"/>
  <c r="AI47" i="76" s="1"/>
  <c r="AI20" i="76" l="1"/>
  <c r="I19" i="76" l="1"/>
  <c r="I20" i="76" l="1"/>
  <c r="I21" i="7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02102SHOJI-PC</author>
  </authors>
  <commentList>
    <comment ref="N5" authorId="0" shapeId="0" xr:uid="{80CB979A-2BE1-499C-9AA9-6DAC1C37B725}">
      <text>
        <r>
          <rPr>
            <b/>
            <sz val="9"/>
            <color indexed="81"/>
            <rFont val="MS P ゴシック"/>
            <family val="3"/>
            <charset val="128"/>
          </rPr>
          <t>フリー入力・選択 どちらも可能。
原則、15日締でご請求ください。
弊社四半期決算時(3,6,9,12月)は
末締めもご依頼させて頂くことが
ございます。</t>
        </r>
      </text>
    </comment>
  </commentList>
</comments>
</file>

<file path=xl/sharedStrings.xml><?xml version="1.0" encoding="utf-8"?>
<sst xmlns="http://schemas.openxmlformats.org/spreadsheetml/2006/main" count="177" uniqueCount="93">
  <si>
    <t>年</t>
    <rPh sb="0" eb="1">
      <t>ネン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</si>
  <si>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</si>
  <si>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</si>
  <si>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当月売上金額</t>
    <rPh sb="0" eb="2">
      <t>トウゲツ</t>
    </rPh>
    <rPh sb="2" eb="4">
      <t>ウリアゲ</t>
    </rPh>
    <rPh sb="4" eb="6">
      <t>キンガク</t>
    </rPh>
    <phoneticPr fontId="2"/>
  </si>
  <si>
    <t>当月ご請求額</t>
    <rPh sb="0" eb="2">
      <t>トウゲツ</t>
    </rPh>
    <rPh sb="3" eb="5">
      <t>セイキュウ</t>
    </rPh>
    <rPh sb="5" eb="6">
      <t>ガク</t>
    </rPh>
    <phoneticPr fontId="2"/>
  </si>
  <si>
    <t>前月繰越残高</t>
    <rPh sb="0" eb="2">
      <t>ゼンゲツ</t>
    </rPh>
    <rPh sb="2" eb="4">
      <t>クリコシ</t>
    </rPh>
    <rPh sb="4" eb="6">
      <t>ザンダカ</t>
    </rPh>
    <phoneticPr fontId="2"/>
  </si>
  <si>
    <t>金額</t>
    <rPh sb="0" eb="2">
      <t>キンガク</t>
    </rPh>
    <phoneticPr fontId="2"/>
  </si>
  <si>
    <t>部長</t>
    <rPh sb="0" eb="2">
      <t>ブチョウ</t>
    </rPh>
    <phoneticPr fontId="2"/>
  </si>
  <si>
    <t>所長</t>
    <rPh sb="0" eb="2">
      <t>ショチョウ</t>
    </rPh>
    <phoneticPr fontId="2"/>
  </si>
  <si>
    <t>係員</t>
    <rPh sb="0" eb="2">
      <t>カカリイン</t>
    </rPh>
    <phoneticPr fontId="2"/>
  </si>
  <si>
    <t>西暦</t>
    <rPh sb="0" eb="2">
      <t>セイレキ</t>
    </rPh>
    <phoneticPr fontId="2"/>
  </si>
  <si>
    <t>内容</t>
    <rPh sb="0" eb="2">
      <t>ナイヨウ</t>
    </rPh>
    <phoneticPr fontId="2"/>
  </si>
  <si>
    <t>税率</t>
    <rPh sb="0" eb="2">
      <t>ゼイリツ</t>
    </rPh>
    <phoneticPr fontId="2"/>
  </si>
  <si>
    <t>適格請求書発行事業者番号</t>
    <phoneticPr fontId="2"/>
  </si>
  <si>
    <t>住所</t>
    <rPh sb="0" eb="2">
      <t>ジュウショ</t>
    </rPh>
    <phoneticPr fontId="2"/>
  </si>
  <si>
    <t>社名</t>
    <rPh sb="0" eb="2">
      <t>シャメイ</t>
    </rPh>
    <phoneticPr fontId="2"/>
  </si>
  <si>
    <t>T</t>
    <phoneticPr fontId="2"/>
  </si>
  <si>
    <t>納入者</t>
    <rPh sb="0" eb="2">
      <t>ノウニュウ</t>
    </rPh>
    <rPh sb="2" eb="3">
      <t>モノ</t>
    </rPh>
    <phoneticPr fontId="2"/>
  </si>
  <si>
    <t>ﾌﾘｶﾞﾅ</t>
    <phoneticPr fontId="2"/>
  </si>
  <si>
    <t>御中</t>
    <phoneticPr fontId="2"/>
  </si>
  <si>
    <t>FAX</t>
    <phoneticPr fontId="2"/>
  </si>
  <si>
    <t>TEL</t>
    <phoneticPr fontId="2"/>
  </si>
  <si>
    <t>㊞</t>
    <phoneticPr fontId="2"/>
  </si>
  <si>
    <t>摘要</t>
    <rPh sb="0" eb="1">
      <t>チャク</t>
    </rPh>
    <rPh sb="1" eb="2">
      <t>ヨウ</t>
    </rPh>
    <phoneticPr fontId="2"/>
  </si>
  <si>
    <t>振込口座</t>
    <rPh sb="0" eb="2">
      <t>フリコミ</t>
    </rPh>
    <rPh sb="2" eb="4">
      <t>コウザ</t>
    </rPh>
    <phoneticPr fontId="2"/>
  </si>
  <si>
    <t>科目</t>
    <rPh sb="0" eb="1">
      <t>カ</t>
    </rPh>
    <phoneticPr fontId="2"/>
  </si>
  <si>
    <t>合計</t>
    <phoneticPr fontId="2"/>
  </si>
  <si>
    <t>月</t>
    <rPh sb="0" eb="1">
      <t>ガツ</t>
    </rPh>
    <phoneticPr fontId="2"/>
  </si>
  <si>
    <t>日締</t>
    <rPh sb="0" eb="1">
      <t>ニチ</t>
    </rPh>
    <phoneticPr fontId="2"/>
  </si>
  <si>
    <t>口座番号</t>
    <rPh sb="0" eb="4">
      <t>コウザバンゴウ</t>
    </rPh>
    <phoneticPr fontId="2"/>
  </si>
  <si>
    <t>消費税</t>
    <rPh sb="0" eb="1">
      <t>ケ</t>
    </rPh>
    <rPh sb="1" eb="2">
      <t>ヒ</t>
    </rPh>
    <rPh sb="2" eb="3">
      <t>ゼイ</t>
    </rPh>
    <phoneticPr fontId="2"/>
  </si>
  <si>
    <t>当座 ・ 普通</t>
    <phoneticPr fontId="2"/>
  </si>
  <si>
    <t>適格返還請求書</t>
    <rPh sb="0" eb="2">
      <t>テキカク</t>
    </rPh>
    <rPh sb="2" eb="4">
      <t>ヘンカン</t>
    </rPh>
    <rPh sb="4" eb="6">
      <t>セイキュウ</t>
    </rPh>
    <rPh sb="6" eb="7">
      <t>ショ</t>
    </rPh>
    <phoneticPr fontId="2"/>
  </si>
  <si>
    <t>単価</t>
    <rPh sb="0" eb="2">
      <t>タンカ</t>
    </rPh>
    <phoneticPr fontId="2"/>
  </si>
  <si>
    <t>照合</t>
    <rPh sb="0" eb="2">
      <t>ショウゴウ</t>
    </rPh>
    <phoneticPr fontId="2"/>
  </si>
  <si>
    <t>数量</t>
    <rPh sb="0" eb="2">
      <t>スウリョウ</t>
    </rPh>
    <phoneticPr fontId="2"/>
  </si>
  <si>
    <t>下記の通り、ご請求申し上げます。</t>
    <rPh sb="0" eb="2">
      <t>カキ</t>
    </rPh>
    <rPh sb="3" eb="4">
      <t>トオ</t>
    </rPh>
    <rPh sb="7" eb="9">
      <t>セイキュウ</t>
    </rPh>
    <rPh sb="9" eb="10">
      <t>モウ</t>
    </rPh>
    <rPh sb="11" eb="12">
      <t>ア</t>
    </rPh>
    <phoneticPr fontId="2"/>
  </si>
  <si>
    <t>〒</t>
    <phoneticPr fontId="2"/>
  </si>
  <si>
    <t>消費税 (10％)</t>
    <rPh sb="0" eb="3">
      <t>ショウヒゼイ</t>
    </rPh>
    <phoneticPr fontId="2"/>
  </si>
  <si>
    <t>小計金額 (税抜)</t>
    <rPh sb="0" eb="2">
      <t>ショウケイ</t>
    </rPh>
    <rPh sb="2" eb="4">
      <t>キンガク</t>
    </rPh>
    <rPh sb="6" eb="8">
      <t>ゼイヌ</t>
    </rPh>
    <phoneticPr fontId="2"/>
  </si>
  <si>
    <t>口座名義</t>
    <rPh sb="0" eb="2">
      <t>コウザ</t>
    </rPh>
    <rPh sb="2" eb="4">
      <t>メイギ</t>
    </rPh>
    <phoneticPr fontId="2"/>
  </si>
  <si>
    <t>合計金額 (税込)</t>
    <rPh sb="0" eb="4">
      <t>ゴウケイキンガク</t>
    </rPh>
    <rPh sb="6" eb="8">
      <t>ゼイコ</t>
    </rPh>
    <phoneticPr fontId="2"/>
  </si>
  <si>
    <t>　(計算式が入力されたセルは適宜修正・変更をして頂いて構いません)</t>
    <rPh sb="2" eb="5">
      <t>ケイサンシキ</t>
    </rPh>
    <rPh sb="6" eb="8">
      <t>ニュウリョク</t>
    </rPh>
    <rPh sb="14" eb="16">
      <t>テキギ</t>
    </rPh>
    <rPh sb="16" eb="18">
      <t>シュウセイ</t>
    </rPh>
    <rPh sb="19" eb="21">
      <t>ヘンコウ</t>
    </rPh>
    <rPh sb="24" eb="25">
      <t>イタダ</t>
    </rPh>
    <rPh sb="27" eb="28">
      <t>カマ</t>
    </rPh>
    <phoneticPr fontId="2"/>
  </si>
  <si>
    <t>非課税</t>
    <rPh sb="0" eb="3">
      <t>ヒカゼイ</t>
    </rPh>
    <phoneticPr fontId="2"/>
  </si>
  <si>
    <t>又は</t>
    <rPh sb="0" eb="1">
      <t>マタ</t>
    </rPh>
    <phoneticPr fontId="2"/>
  </si>
  <si>
    <t>不課税</t>
    <phoneticPr fontId="2"/>
  </si>
  <si>
    <r>
      <t>・ 金額欄等に計算式が入力されておりますが、</t>
    </r>
    <r>
      <rPr>
        <b/>
        <sz val="10"/>
        <color rgb="FFFF0000"/>
        <rFont val="HGPｺﾞｼｯｸM"/>
        <family val="3"/>
        <charset val="128"/>
      </rPr>
      <t>必ず貴社にてご請求金額が正しいことをご確認の上</t>
    </r>
    <r>
      <rPr>
        <b/>
        <sz val="10"/>
        <rFont val="HGPｺﾞｼｯｸM"/>
        <family val="3"/>
        <charset val="128"/>
      </rPr>
      <t>、ご提出ください。</t>
    </r>
    <rPh sb="2" eb="5">
      <t>キンガクラン</t>
    </rPh>
    <rPh sb="5" eb="6">
      <t>トウ</t>
    </rPh>
    <rPh sb="7" eb="10">
      <t>ケイサンシキ</t>
    </rPh>
    <rPh sb="11" eb="13">
      <t>ニュウリョク</t>
    </rPh>
    <rPh sb="22" eb="23">
      <t>カナラ</t>
    </rPh>
    <rPh sb="24" eb="26">
      <t>キシャ</t>
    </rPh>
    <rPh sb="29" eb="33">
      <t>セイキュウキンガク</t>
    </rPh>
    <rPh sb="34" eb="35">
      <t>タダ</t>
    </rPh>
    <rPh sb="41" eb="43">
      <t>カクニン</t>
    </rPh>
    <rPh sb="44" eb="45">
      <t>ウエ</t>
    </rPh>
    <rPh sb="47" eb="49">
      <t>テイシュツ</t>
    </rPh>
    <phoneticPr fontId="2"/>
  </si>
  <si>
    <t>10％
消費税</t>
    <rPh sb="4" eb="7">
      <t>ショウヒゼイ</t>
    </rPh>
    <phoneticPr fontId="2"/>
  </si>
  <si>
    <t>株式会社ショージ</t>
    <rPh sb="0" eb="4">
      <t>カブシキカイシャ</t>
    </rPh>
    <phoneticPr fontId="2"/>
  </si>
  <si>
    <t>取引先コード</t>
    <phoneticPr fontId="2"/>
  </si>
  <si>
    <t>計上科目欄</t>
    <rPh sb="0" eb="2">
      <t>ケイジョウ</t>
    </rPh>
    <rPh sb="2" eb="4">
      <t>カモク</t>
    </rPh>
    <rPh sb="4" eb="5">
      <t>ラン</t>
    </rPh>
    <phoneticPr fontId="2"/>
  </si>
  <si>
    <t>№</t>
    <phoneticPr fontId="2"/>
  </si>
  <si>
    <t>枚中の</t>
    <phoneticPr fontId="2"/>
  </si>
  <si>
    <t>消費税</t>
    <rPh sb="0" eb="3">
      <t>ショウヒゼイ</t>
    </rPh>
    <phoneticPr fontId="2"/>
  </si>
  <si>
    <t>合計</t>
    <rPh sb="0" eb="2">
      <t>ゴウケイ</t>
    </rPh>
    <phoneticPr fontId="2"/>
  </si>
  <si>
    <t>T</t>
    <phoneticPr fontId="2"/>
  </si>
  <si>
    <t>部長</t>
    <rPh sb="0" eb="2">
      <t>ブチョウ</t>
    </rPh>
    <phoneticPr fontId="2"/>
  </si>
  <si>
    <t>所長</t>
    <rPh sb="0" eb="2">
      <t>ショチョウ</t>
    </rPh>
    <phoneticPr fontId="2"/>
  </si>
  <si>
    <t>係員</t>
    <rPh sb="0" eb="2">
      <t>カカリイン</t>
    </rPh>
    <phoneticPr fontId="2"/>
  </si>
  <si>
    <t>受付印</t>
    <rPh sb="0" eb="2">
      <t>ウケツケ</t>
    </rPh>
    <rPh sb="2" eb="3">
      <t>イン</t>
    </rPh>
    <phoneticPr fontId="2"/>
  </si>
  <si>
    <t>－ 0</t>
    <phoneticPr fontId="2"/>
  </si>
  <si>
    <t>請　　求　　書 (資産用)</t>
    <rPh sb="9" eb="11">
      <t>シサン</t>
    </rPh>
    <rPh sb="11" eb="12">
      <t>ヨウ</t>
    </rPh>
    <phoneticPr fontId="2"/>
  </si>
  <si>
    <t>建物</t>
    <rPh sb="0" eb="2">
      <t>タテモノ</t>
    </rPh>
    <phoneticPr fontId="2"/>
  </si>
  <si>
    <t>建物付属</t>
    <rPh sb="0" eb="4">
      <t>タテモノフゾク</t>
    </rPh>
    <phoneticPr fontId="2"/>
  </si>
  <si>
    <t>構築物</t>
    <rPh sb="0" eb="3">
      <t>コウチクブツ</t>
    </rPh>
    <phoneticPr fontId="2"/>
  </si>
  <si>
    <t>機械装置</t>
    <rPh sb="0" eb="4">
      <t>キカイソウチ</t>
    </rPh>
    <phoneticPr fontId="2"/>
  </si>
  <si>
    <t>車両運搬具</t>
    <rPh sb="0" eb="2">
      <t>シャリョウ</t>
    </rPh>
    <rPh sb="2" eb="4">
      <t>ウンパン</t>
    </rPh>
    <rPh sb="4" eb="5">
      <t>グ</t>
    </rPh>
    <phoneticPr fontId="2"/>
  </si>
  <si>
    <t>工具器具</t>
    <rPh sb="0" eb="4">
      <t>コウグキグ</t>
    </rPh>
    <phoneticPr fontId="2"/>
  </si>
  <si>
    <t>ｿﾌﾄｳｴｱ</t>
    <phoneticPr fontId="2"/>
  </si>
  <si>
    <t>消・ﾚﾝﾀﾙ</t>
    <rPh sb="0" eb="1">
      <t>ケ</t>
    </rPh>
    <phoneticPr fontId="2"/>
  </si>
  <si>
    <t>建設仮</t>
    <rPh sb="0" eb="3">
      <t>ケンセツカリ</t>
    </rPh>
    <phoneticPr fontId="2"/>
  </si>
  <si>
    <t>預託金</t>
    <rPh sb="0" eb="3">
      <t>ヨタクキン</t>
    </rPh>
    <phoneticPr fontId="2"/>
  </si>
  <si>
    <t>備考(支払条件等)</t>
    <rPh sb="0" eb="2">
      <t>ビコウ</t>
    </rPh>
    <rPh sb="3" eb="5">
      <t>シハラ</t>
    </rPh>
    <rPh sb="5" eb="7">
      <t>ジョウケン</t>
    </rPh>
    <rPh sb="7" eb="8">
      <t>トウ</t>
    </rPh>
    <phoneticPr fontId="2"/>
  </si>
  <si>
    <t>規定通り　　　/　　　その他</t>
    <rPh sb="0" eb="3">
      <t>キテイトオ</t>
    </rPh>
    <rPh sb="13" eb="14">
      <t>タ</t>
    </rPh>
    <phoneticPr fontId="2"/>
  </si>
  <si>
    <t>機械番号</t>
    <rPh sb="0" eb="4">
      <t>キカイバンゴウ</t>
    </rPh>
    <phoneticPr fontId="2"/>
  </si>
  <si>
    <t>製造</t>
    <rPh sb="0" eb="2">
      <t>セイゾウ</t>
    </rPh>
    <phoneticPr fontId="2"/>
  </si>
  <si>
    <t>年月</t>
    <rPh sb="0" eb="2">
      <t>ネンゲツ</t>
    </rPh>
    <phoneticPr fontId="2"/>
  </si>
  <si>
    <t>納入</t>
    <rPh sb="0" eb="2">
      <t>ノウニュウ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</si>
  <si>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</si>
  <si>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</si>
  <si>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</si>
  <si>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照合</t>
    <rPh sb="0" eb="2">
      <t>ショウゴウ</t>
    </rPh>
    <phoneticPr fontId="2"/>
  </si>
  <si>
    <t>稟議№</t>
    <rPh sb="0" eb="2">
      <t>リンギ</t>
    </rPh>
    <phoneticPr fontId="2"/>
  </si>
  <si>
    <t>営業所</t>
    <rPh sb="0" eb="3">
      <t>エイギョウショ</t>
    </rPh>
    <phoneticPr fontId="2"/>
  </si>
  <si>
    <t>品　　名</t>
    <rPh sb="0" eb="1">
      <t>シナ</t>
    </rPh>
    <rPh sb="3" eb="4">
      <t>ナ</t>
    </rPh>
    <phoneticPr fontId="2"/>
  </si>
  <si>
    <t>型　　式</t>
    <rPh sb="0" eb="1">
      <t>カタ</t>
    </rPh>
    <rPh sb="3" eb="4">
      <t>シキ</t>
    </rPh>
    <phoneticPr fontId="2"/>
  </si>
  <si>
    <t>仕　　様</t>
    <rPh sb="0" eb="1">
      <t>シ</t>
    </rPh>
    <rPh sb="3" eb="4">
      <t>サマ</t>
    </rPh>
    <phoneticPr fontId="2"/>
  </si>
  <si>
    <t>メーカー名</t>
    <rPh sb="4" eb="5">
      <t>メイ</t>
    </rPh>
    <phoneticPr fontId="2"/>
  </si>
  <si>
    <t>消・固定
資産</t>
    <rPh sb="0" eb="1">
      <t>ケ</t>
    </rPh>
    <rPh sb="2" eb="4">
      <t>コテイ</t>
    </rPh>
    <rPh sb="5" eb="7">
      <t>シサン</t>
    </rPh>
    <phoneticPr fontId="2"/>
  </si>
  <si>
    <t>レンタル
資産</t>
    <rPh sb="5" eb="7">
      <t>シサン</t>
    </rPh>
    <phoneticPr fontId="2"/>
  </si>
  <si>
    <t>税率</t>
    <rPh sb="0" eb="2">
      <t>ゼイリツ</t>
    </rPh>
    <phoneticPr fontId="2"/>
  </si>
  <si>
    <t>ｿﾌﾄ仮</t>
    <rPh sb="3" eb="4">
      <t>カリ</t>
    </rPh>
    <phoneticPr fontId="2"/>
  </si>
  <si>
    <t>・ 色付セル及び合計欄以外はロックをかけております。</t>
    <rPh sb="2" eb="3">
      <t>イロ</t>
    </rPh>
    <rPh sb="3" eb="4">
      <t>ツキ</t>
    </rPh>
    <rPh sb="6" eb="7">
      <t>オヨ</t>
    </rPh>
    <rPh sb="8" eb="11">
      <t>ゴウケイラン</t>
    </rPh>
    <rPh sb="11" eb="13">
      <t>イガイ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</si>
</sst>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&quot;%対象計&quot;"/>
    <numFmt numFmtId="177" formatCode="0%&quot;対象計&quot;"/>
    <numFmt numFmtId="178" formatCode="#\-####\-####\-####"/>
    <numFmt numFmtId="179" formatCode="\(####\)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5" tint="0.79998168889431442"/>
      <name val="ＭＳ Ｐゴシック"/>
      <family val="3"/>
      <charset val="128"/>
    </font>
    <font>
      <b/>
      <sz val="10"/>
      <color rgb="FFFF0000"/>
      <name val="HGPｺﾞｼｯｸM"/>
      <family val="3"/>
      <charset val="128"/>
    </font>
    <font>
      <b/>
      <sz val="10"/>
      <name val="HGPｺﾞｼｯｸM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22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theme="0" tint="-0.14999847407452621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color theme="0" tint="-0.34998626667073579"/>
      <name val="ＭＳ Ｐ明朝"/>
      <family val="1"/>
      <charset val="128"/>
    </font>
    <font>
      <sz val="6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DF7F9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Down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/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2">
    <xf numFmtId="0" fontId="0" fillId="0" borderId="0" xfId="0">
      <alignment vertical="center"/>
    </xf>
    <xf numFmtId="0" fontId="7" fillId="0" borderId="0" xfId="0" applyFont="1">
      <alignment vertical="center"/>
    </xf>
    <xf numFmtId="0" fontId="9" fillId="0" borderId="0" xfId="2" applyFont="1" applyAlignment="1"/>
    <xf numFmtId="0" fontId="9" fillId="0" borderId="0" xfId="2" applyFont="1" applyAlignment="1">
      <alignment horizontal="right"/>
    </xf>
    <xf numFmtId="0" fontId="12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2" borderId="36" xfId="0" applyFont="1" applyFill="1" applyBorder="1">
      <alignment vertical="center"/>
    </xf>
    <xf numFmtId="0" fontId="8" fillId="2" borderId="37" xfId="0" applyFont="1" applyFill="1" applyBorder="1">
      <alignment vertical="center"/>
    </xf>
    <xf numFmtId="0" fontId="8" fillId="0" borderId="22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shrinkToFit="1"/>
    </xf>
    <xf numFmtId="38" fontId="8" fillId="0" borderId="0" xfId="1" applyFont="1" applyFill="1" applyBorder="1" applyAlignment="1" applyProtection="1">
      <alignment horizontal="right" vertical="center" shrinkToFit="1"/>
    </xf>
    <xf numFmtId="0" fontId="8" fillId="0" borderId="0" xfId="2" applyFont="1">
      <alignment vertical="center"/>
    </xf>
    <xf numFmtId="0" fontId="8" fillId="0" borderId="5" xfId="2" applyFont="1" applyBorder="1">
      <alignment vertical="center"/>
    </xf>
    <xf numFmtId="0" fontId="8" fillId="0" borderId="3" xfId="2" applyFont="1" applyBorder="1">
      <alignment vertical="center"/>
    </xf>
    <xf numFmtId="0" fontId="8" fillId="3" borderId="0" xfId="2" applyFont="1" applyFill="1" applyProtection="1">
      <alignment vertical="center"/>
      <protection locked="0"/>
    </xf>
    <xf numFmtId="0" fontId="8" fillId="3" borderId="5" xfId="2" applyFont="1" applyFill="1" applyBorder="1" applyProtection="1">
      <alignment vertical="center"/>
      <protection locked="0"/>
    </xf>
    <xf numFmtId="0" fontId="8" fillId="3" borderId="3" xfId="2" applyFont="1" applyFill="1" applyBorder="1" applyProtection="1">
      <alignment vertical="center"/>
      <protection locked="0"/>
    </xf>
    <xf numFmtId="0" fontId="8" fillId="3" borderId="35" xfId="2" applyFont="1" applyFill="1" applyBorder="1" applyProtection="1">
      <alignment vertical="center"/>
      <protection locked="0"/>
    </xf>
    <xf numFmtId="0" fontId="8" fillId="0" borderId="31" xfId="2" applyFont="1" applyBorder="1">
      <alignment vertical="center"/>
    </xf>
    <xf numFmtId="0" fontId="8" fillId="0" borderId="8" xfId="2" applyFont="1" applyBorder="1">
      <alignment vertical="center"/>
    </xf>
    <xf numFmtId="0" fontId="8" fillId="0" borderId="43" xfId="2" applyFont="1" applyBorder="1">
      <alignment vertical="center"/>
    </xf>
    <xf numFmtId="0" fontId="8" fillId="0" borderId="24" xfId="0" applyFont="1" applyBorder="1">
      <alignment vertical="center"/>
    </xf>
    <xf numFmtId="0" fontId="8" fillId="0" borderId="40" xfId="0" applyFont="1" applyBorder="1">
      <alignment vertical="center"/>
    </xf>
    <xf numFmtId="0" fontId="8" fillId="0" borderId="41" xfId="0" applyFont="1" applyBorder="1">
      <alignment vertical="center"/>
    </xf>
    <xf numFmtId="0" fontId="8" fillId="2" borderId="37" xfId="0" applyFont="1" applyFill="1" applyBorder="1" applyAlignment="1">
      <alignment vertical="center" shrinkToFit="1"/>
    </xf>
    <xf numFmtId="0" fontId="8" fillId="2" borderId="27" xfId="0" applyFont="1" applyFill="1" applyBorder="1">
      <alignment vertical="center"/>
    </xf>
    <xf numFmtId="0" fontId="8" fillId="2" borderId="38" xfId="0" applyFont="1" applyFill="1" applyBorder="1">
      <alignment vertical="center"/>
    </xf>
    <xf numFmtId="0" fontId="8" fillId="0" borderId="34" xfId="0" applyFont="1" applyBorder="1" applyAlignment="1">
      <alignment vertical="center" shrinkToFit="1"/>
    </xf>
    <xf numFmtId="0" fontId="8" fillId="0" borderId="44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42" xfId="0" applyFont="1" applyBorder="1">
      <alignment vertical="center"/>
    </xf>
    <xf numFmtId="176" fontId="8" fillId="0" borderId="1" xfId="0" applyNumberFormat="1" applyFont="1" applyBorder="1">
      <alignment vertical="center"/>
    </xf>
    <xf numFmtId="0" fontId="7" fillId="3" borderId="0" xfId="2" applyFont="1" applyFill="1" applyAlignment="1" applyProtection="1">
      <alignment vertical="center" shrinkToFit="1"/>
      <protection locked="0"/>
    </xf>
    <xf numFmtId="0" fontId="11" fillId="0" borderId="20" xfId="2" applyFont="1" applyBorder="1">
      <alignment vertical="center"/>
    </xf>
    <xf numFmtId="0" fontId="11" fillId="0" borderId="22" xfId="2" applyFont="1" applyBorder="1">
      <alignment vertical="center"/>
    </xf>
    <xf numFmtId="0" fontId="8" fillId="0" borderId="40" xfId="2" applyFont="1" applyBorder="1">
      <alignment vertical="center"/>
    </xf>
    <xf numFmtId="0" fontId="7" fillId="0" borderId="41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10" xfId="0" applyFont="1" applyBorder="1">
      <alignment vertical="center"/>
    </xf>
    <xf numFmtId="176" fontId="8" fillId="0" borderId="45" xfId="0" applyNumberFormat="1" applyFont="1" applyBorder="1">
      <alignment vertical="center"/>
    </xf>
    <xf numFmtId="177" fontId="8" fillId="0" borderId="1" xfId="0" applyNumberFormat="1" applyFont="1" applyBorder="1">
      <alignment vertical="center"/>
    </xf>
    <xf numFmtId="0" fontId="8" fillId="0" borderId="40" xfId="0" applyFont="1" applyBorder="1" applyAlignment="1">
      <alignment vertical="center" shrinkToFit="1"/>
    </xf>
    <xf numFmtId="0" fontId="15" fillId="0" borderId="31" xfId="2" applyFont="1" applyBorder="1" applyAlignment="1">
      <alignment vertical="center" shrinkToFit="1"/>
    </xf>
    <xf numFmtId="0" fontId="15" fillId="0" borderId="0" xfId="2" applyFont="1" applyAlignment="1">
      <alignment vertical="center" shrinkToFit="1"/>
    </xf>
    <xf numFmtId="0" fontId="9" fillId="0" borderId="8" xfId="2" applyFont="1" applyBorder="1" applyAlignment="1">
      <alignment vertical="center" shrinkToFit="1"/>
    </xf>
    <xf numFmtId="0" fontId="9" fillId="0" borderId="5" xfId="2" applyFont="1" applyBorder="1" applyAlignment="1">
      <alignment vertical="center" shrinkToFit="1"/>
    </xf>
    <xf numFmtId="0" fontId="8" fillId="0" borderId="19" xfId="0" applyFont="1" applyBorder="1">
      <alignment vertical="center"/>
    </xf>
    <xf numFmtId="0" fontId="8" fillId="0" borderId="3" xfId="0" applyFont="1" applyBorder="1">
      <alignment vertical="center"/>
    </xf>
    <xf numFmtId="0" fontId="7" fillId="0" borderId="3" xfId="0" applyFont="1" applyBorder="1">
      <alignment vertical="center"/>
    </xf>
    <xf numFmtId="0" fontId="8" fillId="0" borderId="3" xfId="0" applyFont="1" applyBorder="1" applyAlignment="1">
      <alignment vertical="center" shrinkToFit="1"/>
    </xf>
    <xf numFmtId="0" fontId="8" fillId="0" borderId="35" xfId="0" applyFont="1" applyBorder="1">
      <alignment vertical="center"/>
    </xf>
    <xf numFmtId="0" fontId="11" fillId="2" borderId="37" xfId="0" applyFont="1" applyFill="1" applyBorder="1">
      <alignment vertical="center"/>
    </xf>
    <xf numFmtId="0" fontId="8" fillId="0" borderId="0" xfId="0" applyFont="1" applyAlignment="1">
      <alignment vertical="center" shrinkToFit="1"/>
    </xf>
    <xf numFmtId="0" fontId="8" fillId="0" borderId="34" xfId="0" applyFont="1" applyBorder="1">
      <alignment vertical="center"/>
    </xf>
    <xf numFmtId="0" fontId="8" fillId="0" borderId="72" xfId="0" applyFont="1" applyBorder="1" applyAlignment="1">
      <alignment horizontal="centerContinuous" vertical="center"/>
    </xf>
    <xf numFmtId="0" fontId="8" fillId="0" borderId="73" xfId="0" applyFont="1" applyBorder="1" applyAlignment="1">
      <alignment horizontal="centerContinuous" vertical="center"/>
    </xf>
    <xf numFmtId="0" fontId="8" fillId="0" borderId="74" xfId="0" applyFont="1" applyBorder="1" applyAlignment="1">
      <alignment horizontal="centerContinuous" vertical="center"/>
    </xf>
    <xf numFmtId="0" fontId="8" fillId="0" borderId="76" xfId="0" applyFont="1" applyBorder="1" applyAlignment="1">
      <alignment horizontal="centerContinuous" vertical="center"/>
    </xf>
    <xf numFmtId="0" fontId="8" fillId="0" borderId="77" xfId="0" applyFont="1" applyBorder="1" applyAlignment="1">
      <alignment horizontal="centerContinuous" vertical="center"/>
    </xf>
    <xf numFmtId="0" fontId="8" fillId="0" borderId="78" xfId="0" applyFont="1" applyBorder="1" applyAlignment="1">
      <alignment horizontal="centerContinuous" vertical="center"/>
    </xf>
    <xf numFmtId="0" fontId="8" fillId="0" borderId="79" xfId="0" applyFont="1" applyBorder="1" applyAlignment="1">
      <alignment horizontal="centerContinuous" vertical="center"/>
    </xf>
    <xf numFmtId="0" fontId="8" fillId="0" borderId="80" xfId="0" applyFont="1" applyBorder="1" applyAlignment="1">
      <alignment horizontal="centerContinuous" vertical="center"/>
    </xf>
    <xf numFmtId="0" fontId="8" fillId="0" borderId="8" xfId="0" applyFont="1" applyBorder="1">
      <alignment vertical="center"/>
    </xf>
    <xf numFmtId="0" fontId="8" fillId="0" borderId="7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4" fillId="0" borderId="58" xfId="0" applyFont="1" applyBorder="1">
      <alignment vertical="center"/>
    </xf>
    <xf numFmtId="0" fontId="4" fillId="0" borderId="59" xfId="0" applyFont="1" applyBorder="1">
      <alignment vertical="center"/>
    </xf>
    <xf numFmtId="0" fontId="3" fillId="0" borderId="59" xfId="0" applyFont="1" applyBorder="1">
      <alignment vertical="center"/>
    </xf>
    <xf numFmtId="0" fontId="3" fillId="0" borderId="60" xfId="0" applyFont="1" applyBorder="1">
      <alignment vertical="center"/>
    </xf>
    <xf numFmtId="0" fontId="8" fillId="0" borderId="14" xfId="2" applyFont="1" applyBorder="1">
      <alignment vertical="center"/>
    </xf>
    <xf numFmtId="0" fontId="8" fillId="0" borderId="34" xfId="2" applyFont="1" applyBorder="1">
      <alignment vertical="center"/>
    </xf>
    <xf numFmtId="0" fontId="8" fillId="3" borderId="3" xfId="2" applyFont="1" applyFill="1" applyBorder="1">
      <alignment vertical="center"/>
    </xf>
    <xf numFmtId="0" fontId="8" fillId="3" borderId="35" xfId="2" applyFont="1" applyFill="1" applyBorder="1">
      <alignment vertical="center"/>
    </xf>
    <xf numFmtId="0" fontId="8" fillId="3" borderId="0" xfId="2" applyFont="1" applyFill="1">
      <alignment vertical="center"/>
    </xf>
    <xf numFmtId="0" fontId="8" fillId="3" borderId="4" xfId="2" applyFont="1" applyFill="1" applyBorder="1">
      <alignment vertical="center"/>
    </xf>
    <xf numFmtId="0" fontId="7" fillId="3" borderId="0" xfId="2" applyFont="1" applyFill="1" applyAlignment="1">
      <alignment vertical="center" shrinkToFit="1"/>
    </xf>
    <xf numFmtId="0" fontId="8" fillId="3" borderId="4" xfId="2" applyFont="1" applyFill="1" applyBorder="1" applyAlignment="1">
      <alignment horizontal="left" vertical="center" indent="1"/>
    </xf>
    <xf numFmtId="0" fontId="19" fillId="3" borderId="0" xfId="2" applyFont="1" applyFill="1">
      <alignment vertical="center"/>
    </xf>
    <xf numFmtId="0" fontId="16" fillId="3" borderId="0" xfId="2" applyFont="1" applyFill="1">
      <alignment vertical="center"/>
    </xf>
    <xf numFmtId="0" fontId="16" fillId="3" borderId="4" xfId="2" applyFont="1" applyFill="1" applyBorder="1">
      <alignment vertical="center"/>
    </xf>
    <xf numFmtId="0" fontId="13" fillId="3" borderId="0" xfId="0" applyFont="1" applyFill="1" applyAlignment="1">
      <alignment horizontal="center" vertical="center" shrinkToFit="1"/>
    </xf>
    <xf numFmtId="0" fontId="13" fillId="3" borderId="1" xfId="0" applyFont="1" applyFill="1" applyBorder="1" applyAlignment="1">
      <alignment horizontal="center" vertical="center" shrinkToFit="1"/>
    </xf>
    <xf numFmtId="0" fontId="8" fillId="3" borderId="5" xfId="2" applyFont="1" applyFill="1" applyBorder="1">
      <alignment vertical="center"/>
    </xf>
    <xf numFmtId="0" fontId="8" fillId="3" borderId="7" xfId="2" applyFont="1" applyFill="1" applyBorder="1" applyAlignment="1">
      <alignment horizontal="left" vertical="center" indent="1"/>
    </xf>
    <xf numFmtId="0" fontId="8" fillId="3" borderId="43" xfId="0" applyFont="1" applyFill="1" applyBorder="1" applyAlignment="1">
      <alignment vertical="top" wrapText="1"/>
    </xf>
    <xf numFmtId="0" fontId="8" fillId="3" borderId="3" xfId="0" applyFont="1" applyFill="1" applyBorder="1" applyAlignment="1">
      <alignment vertical="top" wrapText="1"/>
    </xf>
    <xf numFmtId="0" fontId="8" fillId="3" borderId="35" xfId="0" applyFont="1" applyFill="1" applyBorder="1" applyAlignment="1">
      <alignment vertical="top" wrapText="1"/>
    </xf>
    <xf numFmtId="0" fontId="8" fillId="3" borderId="31" xfId="0" applyFont="1" applyFill="1" applyBorder="1" applyAlignment="1">
      <alignment vertical="top" wrapText="1"/>
    </xf>
    <xf numFmtId="0" fontId="8" fillId="3" borderId="0" xfId="0" applyFont="1" applyFill="1" applyAlignment="1">
      <alignment vertical="top" wrapText="1"/>
    </xf>
    <xf numFmtId="0" fontId="8" fillId="3" borderId="4" xfId="0" applyFont="1" applyFill="1" applyBorder="1" applyAlignment="1">
      <alignment vertical="top" wrapText="1"/>
    </xf>
    <xf numFmtId="0" fontId="8" fillId="3" borderId="8" xfId="0" applyFont="1" applyFill="1" applyBorder="1" applyAlignment="1">
      <alignment vertical="top" wrapText="1"/>
    </xf>
    <xf numFmtId="0" fontId="8" fillId="3" borderId="5" xfId="0" applyFont="1" applyFill="1" applyBorder="1" applyAlignment="1">
      <alignment vertical="top" wrapText="1"/>
    </xf>
    <xf numFmtId="0" fontId="8" fillId="3" borderId="7" xfId="0" applyFont="1" applyFill="1" applyBorder="1" applyAlignment="1">
      <alignment vertical="top" wrapText="1"/>
    </xf>
    <xf numFmtId="38" fontId="8" fillId="0" borderId="0" xfId="1" applyFont="1" applyBorder="1" applyAlignment="1" applyProtection="1">
      <alignment vertical="center" shrinkToFit="1"/>
    </xf>
    <xf numFmtId="38" fontId="8" fillId="0" borderId="0" xfId="1" applyFont="1" applyFill="1" applyBorder="1" applyAlignment="1" applyProtection="1">
      <alignment vertical="center" shrinkToFit="1"/>
    </xf>
    <xf numFmtId="0" fontId="8" fillId="0" borderId="5" xfId="0" applyFont="1" applyBorder="1">
      <alignment vertical="center"/>
    </xf>
    <xf numFmtId="38" fontId="8" fillId="2" borderId="37" xfId="1" applyFont="1" applyFill="1" applyBorder="1" applyAlignment="1" applyProtection="1">
      <alignment vertical="center" shrinkToFit="1"/>
    </xf>
    <xf numFmtId="38" fontId="8" fillId="2" borderId="32" xfId="1" applyFont="1" applyFill="1" applyBorder="1" applyAlignment="1" applyProtection="1">
      <alignment vertical="center" shrinkToFit="1"/>
    </xf>
    <xf numFmtId="38" fontId="8" fillId="0" borderId="34" xfId="1" applyFont="1" applyFill="1" applyBorder="1" applyAlignment="1" applyProtection="1">
      <alignment vertical="center" shrinkToFit="1"/>
    </xf>
    <xf numFmtId="38" fontId="8" fillId="0" borderId="1" xfId="1" applyFont="1" applyBorder="1" applyAlignment="1" applyProtection="1">
      <alignment vertical="center" shrinkToFit="1"/>
    </xf>
    <xf numFmtId="38" fontId="8" fillId="0" borderId="18" xfId="1" applyFont="1" applyBorder="1" applyAlignment="1" applyProtection="1">
      <alignment vertical="center" shrinkToFit="1"/>
    </xf>
    <xf numFmtId="38" fontId="8" fillId="0" borderId="5" xfId="1" applyFont="1" applyFill="1" applyBorder="1" applyAlignment="1" applyProtection="1">
      <alignment vertical="center" shrinkToFit="1"/>
    </xf>
    <xf numFmtId="38" fontId="8" fillId="0" borderId="40" xfId="1" applyFont="1" applyBorder="1" applyAlignment="1" applyProtection="1">
      <alignment vertical="center" shrinkToFit="1"/>
    </xf>
    <xf numFmtId="38" fontId="8" fillId="0" borderId="23" xfId="1" applyFont="1" applyBorder="1" applyAlignment="1" applyProtection="1">
      <alignment vertical="center" shrinkToFit="1"/>
    </xf>
    <xf numFmtId="38" fontId="8" fillId="0" borderId="3" xfId="1" applyFont="1" applyFill="1" applyBorder="1" applyAlignment="1" applyProtection="1">
      <alignment vertical="center" shrinkToFit="1"/>
    </xf>
    <xf numFmtId="38" fontId="8" fillId="0" borderId="3" xfId="1" applyFont="1" applyBorder="1" applyAlignment="1" applyProtection="1">
      <alignment vertical="center" shrinkToFit="1"/>
    </xf>
    <xf numFmtId="38" fontId="8" fillId="0" borderId="61" xfId="1" applyFont="1" applyBorder="1" applyAlignment="1" applyProtection="1">
      <alignment vertical="center" shrinkToFit="1"/>
    </xf>
    <xf numFmtId="38" fontId="11" fillId="2" borderId="37" xfId="1" applyFont="1" applyFill="1" applyBorder="1" applyAlignment="1" applyProtection="1">
      <alignment vertical="center" shrinkToFit="1"/>
    </xf>
    <xf numFmtId="38" fontId="8" fillId="0" borderId="67" xfId="1" applyFont="1" applyBorder="1" applyAlignment="1" applyProtection="1">
      <alignment vertical="center"/>
    </xf>
    <xf numFmtId="38" fontId="8" fillId="0" borderId="16" xfId="1" applyFont="1" applyBorder="1" applyAlignment="1" applyProtection="1">
      <alignment vertical="center"/>
    </xf>
    <xf numFmtId="38" fontId="8" fillId="0" borderId="15" xfId="1" applyFont="1" applyBorder="1" applyAlignment="1" applyProtection="1">
      <alignment vertical="center"/>
    </xf>
    <xf numFmtId="179" fontId="15" fillId="0" borderId="0" xfId="1" applyNumberFormat="1" applyFont="1" applyBorder="1" applyAlignment="1" applyProtection="1">
      <alignment vertical="center"/>
    </xf>
    <xf numFmtId="38" fontId="8" fillId="0" borderId="0" xfId="1" applyFont="1" applyBorder="1" applyAlignment="1" applyProtection="1">
      <alignment vertical="center"/>
    </xf>
    <xf numFmtId="38" fontId="8" fillId="0" borderId="4" xfId="1" applyFont="1" applyBorder="1" applyAlignment="1" applyProtection="1">
      <alignment vertical="center"/>
    </xf>
    <xf numFmtId="38" fontId="8" fillId="0" borderId="68" xfId="1" applyFont="1" applyBorder="1" applyAlignment="1" applyProtection="1">
      <alignment vertical="center"/>
    </xf>
    <xf numFmtId="38" fontId="8" fillId="0" borderId="22" xfId="1" applyFont="1" applyBorder="1" applyAlignment="1" applyProtection="1">
      <alignment vertical="center"/>
    </xf>
    <xf numFmtId="38" fontId="8" fillId="0" borderId="21" xfId="1" applyFont="1" applyBorder="1" applyAlignment="1" applyProtection="1">
      <alignment vertical="center"/>
    </xf>
    <xf numFmtId="38" fontId="8" fillId="0" borderId="5" xfId="1" applyFont="1" applyBorder="1" applyAlignment="1" applyProtection="1">
      <alignment vertical="center"/>
    </xf>
    <xf numFmtId="38" fontId="8" fillId="0" borderId="7" xfId="1" applyFont="1" applyBorder="1" applyAlignment="1" applyProtection="1">
      <alignment vertical="center"/>
    </xf>
    <xf numFmtId="0" fontId="6" fillId="0" borderId="56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57" xfId="0" applyFont="1" applyBorder="1" applyAlignment="1">
      <alignment vertical="center" wrapText="1"/>
    </xf>
    <xf numFmtId="0" fontId="6" fillId="0" borderId="53" xfId="0" applyFont="1" applyBorder="1">
      <alignment vertical="center"/>
    </xf>
    <xf numFmtId="0" fontId="6" fillId="0" borderId="54" xfId="0" applyFont="1" applyBorder="1">
      <alignment vertical="center"/>
    </xf>
    <xf numFmtId="0" fontId="6" fillId="0" borderId="55" xfId="0" applyFont="1" applyBorder="1">
      <alignment vertical="center"/>
    </xf>
    <xf numFmtId="0" fontId="8" fillId="3" borderId="0" xfId="2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1" fillId="3" borderId="0" xfId="2" applyFont="1" applyFill="1" applyAlignment="1">
      <alignment vertical="center" shrinkToFit="1"/>
    </xf>
    <xf numFmtId="0" fontId="13" fillId="3" borderId="0" xfId="0" applyFont="1" applyFill="1" applyAlignment="1">
      <alignment horizontal="center" vertical="center" shrinkToFit="1"/>
    </xf>
    <xf numFmtId="0" fontId="13" fillId="3" borderId="1" xfId="0" applyFont="1" applyFill="1" applyBorder="1" applyAlignment="1">
      <alignment horizontal="center" vertical="center" shrinkToFit="1"/>
    </xf>
    <xf numFmtId="0" fontId="12" fillId="0" borderId="0" xfId="2" applyFont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8" fillId="3" borderId="0" xfId="2" applyFont="1" applyFill="1">
      <alignment vertical="center"/>
    </xf>
    <xf numFmtId="0" fontId="8" fillId="0" borderId="28" xfId="2" applyFont="1" applyBorder="1" applyAlignment="1">
      <alignment horizontal="distributed" vertical="distributed" textRotation="255" indent="1"/>
    </xf>
    <xf numFmtId="0" fontId="8" fillId="0" borderId="29" xfId="2" applyFont="1" applyBorder="1" applyAlignment="1">
      <alignment horizontal="distributed" vertical="distributed" textRotation="255" indent="1"/>
    </xf>
    <xf numFmtId="0" fontId="8" fillId="0" borderId="30" xfId="2" applyFont="1" applyBorder="1" applyAlignment="1">
      <alignment horizontal="distributed" vertical="distributed" textRotation="255" indent="1"/>
    </xf>
    <xf numFmtId="0" fontId="8" fillId="3" borderId="3" xfId="2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3" fillId="3" borderId="1" xfId="0" applyFont="1" applyFill="1" applyBorder="1" applyAlignment="1">
      <alignment horizontal="right" vertical="center"/>
    </xf>
    <xf numFmtId="0" fontId="7" fillId="3" borderId="5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3" xfId="2" applyFont="1" applyBorder="1" applyAlignment="1">
      <alignment horizontal="center" vertical="center" shrinkToFit="1"/>
    </xf>
    <xf numFmtId="0" fontId="11" fillId="0" borderId="34" xfId="2" applyFont="1" applyBorder="1" applyAlignment="1">
      <alignment horizontal="center" vertical="center" shrinkToFit="1"/>
    </xf>
    <xf numFmtId="0" fontId="11" fillId="0" borderId="12" xfId="2" applyFont="1" applyBorder="1" applyAlignment="1">
      <alignment horizontal="center" vertical="center" shrinkToFit="1"/>
    </xf>
    <xf numFmtId="0" fontId="11" fillId="3" borderId="34" xfId="2" applyFont="1" applyFill="1" applyBorder="1" applyAlignment="1">
      <alignment horizontal="center" vertical="center"/>
    </xf>
    <xf numFmtId="49" fontId="11" fillId="3" borderId="34" xfId="2" applyNumberFormat="1" applyFont="1" applyFill="1" applyBorder="1" applyAlignment="1">
      <alignment horizontal="center" vertical="center"/>
    </xf>
    <xf numFmtId="49" fontId="11" fillId="3" borderId="39" xfId="2" applyNumberFormat="1" applyFont="1" applyFill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45" xfId="2" applyFont="1" applyBorder="1" applyAlignment="1">
      <alignment horizontal="distributed" vertical="center" indent="1"/>
    </xf>
    <xf numFmtId="0" fontId="8" fillId="0" borderId="1" xfId="2" applyFont="1" applyBorder="1" applyAlignment="1">
      <alignment horizontal="distributed" vertical="center" indent="1"/>
    </xf>
    <xf numFmtId="0" fontId="8" fillId="0" borderId="18" xfId="2" applyFont="1" applyBorder="1" applyAlignment="1">
      <alignment horizontal="distributed" vertical="center" indent="1"/>
    </xf>
    <xf numFmtId="38" fontId="8" fillId="3" borderId="44" xfId="1" applyFont="1" applyFill="1" applyBorder="1" applyAlignment="1" applyProtection="1">
      <alignment vertical="center" shrinkToFit="1"/>
    </xf>
    <xf numFmtId="38" fontId="8" fillId="3" borderId="1" xfId="1" applyFont="1" applyFill="1" applyBorder="1" applyAlignment="1" applyProtection="1">
      <alignment vertical="center" shrinkToFit="1"/>
    </xf>
    <xf numFmtId="38" fontId="8" fillId="3" borderId="42" xfId="1" applyFont="1" applyFill="1" applyBorder="1" applyAlignment="1" applyProtection="1">
      <alignment vertical="center" shrinkToFit="1"/>
    </xf>
    <xf numFmtId="0" fontId="11" fillId="3" borderId="45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shrinkToFit="1"/>
    </xf>
    <xf numFmtId="9" fontId="8" fillId="3" borderId="13" xfId="0" applyNumberFormat="1" applyFont="1" applyFill="1" applyBorder="1" applyAlignment="1">
      <alignment horizontal="center" vertical="center"/>
    </xf>
    <xf numFmtId="9" fontId="8" fillId="3" borderId="12" xfId="0" applyNumberFormat="1" applyFont="1" applyFill="1" applyBorder="1" applyAlignment="1">
      <alignment horizontal="center" vertical="center"/>
    </xf>
    <xf numFmtId="38" fontId="8" fillId="3" borderId="14" xfId="1" applyFont="1" applyFill="1" applyBorder="1" applyAlignment="1" applyProtection="1">
      <alignment vertical="center"/>
    </xf>
    <xf numFmtId="38" fontId="8" fillId="3" borderId="34" xfId="1" applyFont="1" applyFill="1" applyBorder="1" applyAlignment="1" applyProtection="1">
      <alignment vertical="center"/>
    </xf>
    <xf numFmtId="38" fontId="8" fillId="3" borderId="12" xfId="1" applyFont="1" applyFill="1" applyBorder="1" applyAlignment="1" applyProtection="1">
      <alignment vertical="center"/>
    </xf>
    <xf numFmtId="0" fontId="7" fillId="0" borderId="0" xfId="0" applyFont="1" applyAlignment="1">
      <alignment horizontal="left" vertical="center" shrinkToFit="1"/>
    </xf>
    <xf numFmtId="0" fontId="8" fillId="0" borderId="13" xfId="2" applyFont="1" applyBorder="1" applyAlignment="1">
      <alignment horizontal="center" vertical="center"/>
    </xf>
    <xf numFmtId="0" fontId="8" fillId="0" borderId="34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38" fontId="8" fillId="0" borderId="14" xfId="1" applyFont="1" applyBorder="1" applyAlignment="1" applyProtection="1">
      <alignment horizontal="center" vertical="center"/>
    </xf>
    <xf numFmtId="38" fontId="8" fillId="0" borderId="34" xfId="1" applyFont="1" applyBorder="1" applyAlignment="1" applyProtection="1">
      <alignment horizontal="center" vertical="center"/>
    </xf>
    <xf numFmtId="38" fontId="8" fillId="0" borderId="39" xfId="1" applyFont="1" applyBorder="1" applyAlignment="1" applyProtection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 shrinkToFit="1"/>
    </xf>
    <xf numFmtId="0" fontId="11" fillId="0" borderId="22" xfId="2" applyFont="1" applyBorder="1" applyAlignment="1">
      <alignment horizontal="center" vertical="center" shrinkToFit="1"/>
    </xf>
    <xf numFmtId="0" fontId="11" fillId="0" borderId="21" xfId="2" applyFont="1" applyBorder="1" applyAlignment="1">
      <alignment horizontal="center" vertical="center" shrinkToFit="1"/>
    </xf>
    <xf numFmtId="178" fontId="11" fillId="3" borderId="22" xfId="2" applyNumberFormat="1" applyFont="1" applyFill="1" applyBorder="1" applyAlignment="1">
      <alignment horizontal="center" vertical="center" shrinkToFit="1"/>
    </xf>
    <xf numFmtId="178" fontId="11" fillId="3" borderId="52" xfId="2" applyNumberFormat="1" applyFont="1" applyFill="1" applyBorder="1" applyAlignment="1">
      <alignment horizontal="center" vertical="center" shrinkToFit="1"/>
    </xf>
    <xf numFmtId="38" fontId="7" fillId="3" borderId="44" xfId="1" applyFont="1" applyFill="1" applyBorder="1" applyAlignment="1" applyProtection="1">
      <alignment vertical="center" shrinkToFit="1"/>
    </xf>
    <xf numFmtId="38" fontId="7" fillId="3" borderId="1" xfId="1" applyFont="1" applyFill="1" applyBorder="1" applyAlignment="1" applyProtection="1">
      <alignment vertical="center" shrinkToFit="1"/>
    </xf>
    <xf numFmtId="38" fontId="7" fillId="3" borderId="42" xfId="1" applyFont="1" applyFill="1" applyBorder="1" applyAlignment="1" applyProtection="1">
      <alignment vertical="center" shrinkToFit="1"/>
    </xf>
    <xf numFmtId="0" fontId="9" fillId="0" borderId="10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7" fillId="3" borderId="0" xfId="0" applyFont="1" applyFill="1">
      <alignment vertical="center"/>
    </xf>
    <xf numFmtId="0" fontId="17" fillId="3" borderId="4" xfId="0" applyFont="1" applyFill="1" applyBorder="1">
      <alignment vertical="center"/>
    </xf>
    <xf numFmtId="0" fontId="8" fillId="0" borderId="4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38" fontId="8" fillId="3" borderId="11" xfId="1" applyFont="1" applyFill="1" applyBorder="1" applyAlignment="1" applyProtection="1">
      <alignment vertical="center"/>
    </xf>
    <xf numFmtId="38" fontId="8" fillId="3" borderId="16" xfId="1" applyFont="1" applyFill="1" applyBorder="1" applyAlignment="1" applyProtection="1">
      <alignment vertical="center"/>
    </xf>
    <xf numFmtId="38" fontId="8" fillId="3" borderId="15" xfId="1" applyFont="1" applyFill="1" applyBorder="1" applyAlignment="1" applyProtection="1">
      <alignment vertical="center"/>
    </xf>
    <xf numFmtId="0" fontId="8" fillId="0" borderId="2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49" fontId="11" fillId="3" borderId="16" xfId="0" applyNumberFormat="1" applyFont="1" applyFill="1" applyBorder="1" applyAlignment="1">
      <alignment horizontal="center" vertical="center" shrinkToFit="1"/>
    </xf>
    <xf numFmtId="49" fontId="11" fillId="3" borderId="1" xfId="0" applyNumberFormat="1" applyFont="1" applyFill="1" applyBorder="1" applyAlignment="1">
      <alignment horizontal="center" vertical="center" shrinkToFit="1"/>
    </xf>
    <xf numFmtId="49" fontId="11" fillId="3" borderId="42" xfId="0" applyNumberFormat="1" applyFont="1" applyFill="1" applyBorder="1" applyAlignment="1">
      <alignment horizontal="center" vertical="center" shrinkToFit="1"/>
    </xf>
    <xf numFmtId="0" fontId="14" fillId="3" borderId="45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10" xfId="2" applyFont="1" applyBorder="1" applyAlignment="1">
      <alignment horizontal="distributed" vertical="center" indent="1"/>
    </xf>
    <xf numFmtId="0" fontId="8" fillId="0" borderId="40" xfId="2" applyFont="1" applyBorder="1" applyAlignment="1">
      <alignment horizontal="distributed" vertical="center" indent="1"/>
    </xf>
    <xf numFmtId="0" fontId="8" fillId="0" borderId="23" xfId="2" applyFont="1" applyBorder="1" applyAlignment="1">
      <alignment horizontal="distributed" vertical="center" indent="1"/>
    </xf>
    <xf numFmtId="0" fontId="8" fillId="0" borderId="6" xfId="2" applyFont="1" applyBorder="1" applyAlignment="1">
      <alignment horizontal="distributed" vertical="center" indent="1"/>
    </xf>
    <xf numFmtId="0" fontId="8" fillId="0" borderId="5" xfId="2" applyFont="1" applyBorder="1" applyAlignment="1">
      <alignment horizontal="distributed" vertical="center" indent="1"/>
    </xf>
    <xf numFmtId="0" fontId="8" fillId="0" borderId="9" xfId="2" applyFont="1" applyBorder="1" applyAlignment="1">
      <alignment horizontal="distributed" vertical="center" indent="1"/>
    </xf>
    <xf numFmtId="38" fontId="18" fillId="3" borderId="24" xfId="1" applyFont="1" applyFill="1" applyBorder="1" applyAlignment="1" applyProtection="1">
      <alignment vertical="center" shrinkToFit="1"/>
    </xf>
    <xf numFmtId="38" fontId="18" fillId="3" borderId="40" xfId="1" applyFont="1" applyFill="1" applyBorder="1" applyAlignment="1" applyProtection="1">
      <alignment vertical="center" shrinkToFit="1"/>
    </xf>
    <xf numFmtId="38" fontId="18" fillId="3" borderId="41" xfId="1" applyFont="1" applyFill="1" applyBorder="1" applyAlignment="1" applyProtection="1">
      <alignment vertical="center" shrinkToFit="1"/>
    </xf>
    <xf numFmtId="38" fontId="18" fillId="3" borderId="8" xfId="1" applyFont="1" applyFill="1" applyBorder="1" applyAlignment="1" applyProtection="1">
      <alignment vertical="center" shrinkToFit="1"/>
    </xf>
    <xf numFmtId="38" fontId="18" fillId="3" borderId="5" xfId="1" applyFont="1" applyFill="1" applyBorder="1" applyAlignment="1" applyProtection="1">
      <alignment vertical="center" shrinkToFit="1"/>
    </xf>
    <xf numFmtId="38" fontId="18" fillId="3" borderId="7" xfId="1" applyFont="1" applyFill="1" applyBorder="1" applyAlignment="1" applyProtection="1">
      <alignment vertical="center" shrinkToFit="1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3" borderId="0" xfId="0" applyFont="1" applyFill="1">
      <alignment vertical="center"/>
    </xf>
    <xf numFmtId="0" fontId="11" fillId="3" borderId="4" xfId="0" applyFont="1" applyFill="1" applyBorder="1">
      <alignment vertical="center"/>
    </xf>
    <xf numFmtId="0" fontId="11" fillId="3" borderId="5" xfId="0" applyFont="1" applyFill="1" applyBorder="1">
      <alignment vertical="center"/>
    </xf>
    <xf numFmtId="0" fontId="11" fillId="3" borderId="7" xfId="0" applyFont="1" applyFill="1" applyBorder="1">
      <alignment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 shrinkToFit="1"/>
    </xf>
    <xf numFmtId="0" fontId="8" fillId="3" borderId="23" xfId="0" applyFont="1" applyFill="1" applyBorder="1" applyAlignment="1">
      <alignment horizontal="center" vertical="center" shrinkToFit="1"/>
    </xf>
    <xf numFmtId="0" fontId="8" fillId="3" borderId="44" xfId="0" applyFont="1" applyFill="1" applyBorder="1" applyAlignment="1">
      <alignment horizontal="center" vertical="center" shrinkToFit="1"/>
    </xf>
    <xf numFmtId="0" fontId="8" fillId="3" borderId="18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44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38" fontId="8" fillId="3" borderId="24" xfId="1" applyFont="1" applyFill="1" applyBorder="1" applyAlignment="1" applyProtection="1">
      <alignment vertical="center" shrinkToFit="1"/>
    </xf>
    <xf numFmtId="38" fontId="8" fillId="3" borderId="40" xfId="1" applyFont="1" applyFill="1" applyBorder="1" applyAlignment="1" applyProtection="1">
      <alignment vertical="center" shrinkToFit="1"/>
    </xf>
    <xf numFmtId="38" fontId="8" fillId="3" borderId="23" xfId="1" applyFont="1" applyFill="1" applyBorder="1" applyAlignment="1" applyProtection="1">
      <alignment vertical="center" shrinkToFit="1"/>
    </xf>
    <xf numFmtId="38" fontId="8" fillId="3" borderId="18" xfId="1" applyFont="1" applyFill="1" applyBorder="1" applyAlignment="1" applyProtection="1">
      <alignment vertical="center" shrinkToFit="1"/>
    </xf>
    <xf numFmtId="0" fontId="9" fillId="3" borderId="80" xfId="0" applyFont="1" applyFill="1" applyBorder="1" applyAlignment="1">
      <alignment horizontal="center" vertical="center" shrinkToFit="1"/>
    </xf>
    <xf numFmtId="0" fontId="9" fillId="3" borderId="73" xfId="0" applyFont="1" applyFill="1" applyBorder="1" applyAlignment="1">
      <alignment horizontal="center" vertical="center" shrinkToFit="1"/>
    </xf>
    <xf numFmtId="0" fontId="9" fillId="3" borderId="74" xfId="0" applyFont="1" applyFill="1" applyBorder="1" applyAlignment="1">
      <alignment horizontal="center" vertical="center" shrinkToFit="1"/>
    </xf>
    <xf numFmtId="0" fontId="8" fillId="3" borderId="72" xfId="0" applyFont="1" applyFill="1" applyBorder="1" applyAlignment="1">
      <alignment horizontal="center" vertical="center"/>
    </xf>
    <xf numFmtId="0" fontId="8" fillId="3" borderId="73" xfId="0" applyFont="1" applyFill="1" applyBorder="1" applyAlignment="1">
      <alignment horizontal="center" vertical="center"/>
    </xf>
    <xf numFmtId="0" fontId="8" fillId="3" borderId="74" xfId="0" applyFont="1" applyFill="1" applyBorder="1" applyAlignment="1">
      <alignment horizontal="center" vertical="center"/>
    </xf>
    <xf numFmtId="38" fontId="8" fillId="3" borderId="44" xfId="1" applyFont="1" applyFill="1" applyBorder="1" applyAlignment="1" applyProtection="1">
      <alignment horizontal="center" vertical="center" shrinkToFit="1"/>
    </xf>
    <xf numFmtId="38" fontId="8" fillId="3" borderId="18" xfId="1" applyFont="1" applyFill="1" applyBorder="1" applyAlignment="1" applyProtection="1">
      <alignment horizontal="center" vertical="center" shrinkToFit="1"/>
    </xf>
    <xf numFmtId="0" fontId="9" fillId="3" borderId="81" xfId="0" applyFont="1" applyFill="1" applyBorder="1" applyAlignment="1">
      <alignment horizontal="center" vertical="center" shrinkToFit="1"/>
    </xf>
    <xf numFmtId="0" fontId="9" fillId="3" borderId="70" xfId="0" applyFont="1" applyFill="1" applyBorder="1" applyAlignment="1">
      <alignment horizontal="center" vertical="center" shrinkToFit="1"/>
    </xf>
    <xf numFmtId="0" fontId="9" fillId="3" borderId="71" xfId="0" applyFont="1" applyFill="1" applyBorder="1" applyAlignment="1">
      <alignment horizontal="center" vertical="center" shrinkToFit="1"/>
    </xf>
    <xf numFmtId="0" fontId="8" fillId="3" borderId="69" xfId="0" applyFont="1" applyFill="1" applyBorder="1" applyAlignment="1">
      <alignment horizontal="center" vertical="center"/>
    </xf>
    <xf numFmtId="0" fontId="8" fillId="3" borderId="70" xfId="0" applyFont="1" applyFill="1" applyBorder="1" applyAlignment="1">
      <alignment horizontal="center" vertical="center"/>
    </xf>
    <xf numFmtId="0" fontId="8" fillId="3" borderId="71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4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24" xfId="1" applyNumberFormat="1" applyFont="1" applyFill="1" applyBorder="1" applyAlignment="1" applyProtection="1">
      <alignment horizontal="center" vertical="center" shrinkToFit="1"/>
    </xf>
    <xf numFmtId="0" fontId="8" fillId="3" borderId="23" xfId="1" applyNumberFormat="1" applyFont="1" applyFill="1" applyBorder="1" applyAlignment="1" applyProtection="1">
      <alignment horizontal="center" vertical="center" shrinkToFit="1"/>
    </xf>
    <xf numFmtId="38" fontId="8" fillId="2" borderId="27" xfId="1" applyFont="1" applyFill="1" applyBorder="1" applyAlignment="1" applyProtection="1">
      <alignment vertical="center" shrinkToFit="1"/>
    </xf>
    <xf numFmtId="38" fontId="8" fillId="2" borderId="37" xfId="1" applyFont="1" applyFill="1" applyBorder="1" applyAlignment="1" applyProtection="1">
      <alignment vertical="center" shrinkToFit="1"/>
    </xf>
    <xf numFmtId="38" fontId="8" fillId="2" borderId="32" xfId="1" applyFont="1" applyFill="1" applyBorder="1" applyAlignment="1" applyProtection="1">
      <alignment vertical="center" shrinkToFit="1"/>
    </xf>
    <xf numFmtId="176" fontId="8" fillId="0" borderId="34" xfId="0" applyNumberFormat="1" applyFont="1" applyBorder="1" applyAlignment="1">
      <alignment horizontal="left" vertical="center"/>
    </xf>
    <xf numFmtId="38" fontId="8" fillId="3" borderId="14" xfId="1" applyFont="1" applyFill="1" applyBorder="1" applyAlignment="1" applyProtection="1">
      <alignment vertical="center" shrinkToFit="1"/>
    </xf>
    <xf numFmtId="38" fontId="8" fillId="3" borderId="34" xfId="1" applyFont="1" applyFill="1" applyBorder="1" applyAlignment="1" applyProtection="1">
      <alignment vertical="center" shrinkToFit="1"/>
    </xf>
    <xf numFmtId="38" fontId="8" fillId="3" borderId="12" xfId="1" applyFont="1" applyFill="1" applyBorder="1" applyAlignment="1" applyProtection="1">
      <alignment vertical="center" shrinkToFit="1"/>
    </xf>
    <xf numFmtId="38" fontId="8" fillId="3" borderId="20" xfId="1" applyFont="1" applyFill="1" applyBorder="1" applyAlignment="1" applyProtection="1">
      <alignment vertical="center" shrinkToFit="1"/>
    </xf>
    <xf numFmtId="38" fontId="8" fillId="3" borderId="22" xfId="1" applyFont="1" applyFill="1" applyBorder="1" applyAlignment="1" applyProtection="1">
      <alignment vertical="center" shrinkToFit="1"/>
    </xf>
    <xf numFmtId="38" fontId="8" fillId="3" borderId="21" xfId="1" applyFont="1" applyFill="1" applyBorder="1" applyAlignment="1" applyProtection="1">
      <alignment vertical="center" shrinkToFit="1"/>
    </xf>
    <xf numFmtId="0" fontId="8" fillId="0" borderId="3" xfId="0" applyFont="1" applyBorder="1">
      <alignment vertical="center"/>
    </xf>
    <xf numFmtId="38" fontId="8" fillId="3" borderId="27" xfId="1" applyFont="1" applyFill="1" applyBorder="1" applyAlignment="1" applyProtection="1">
      <alignment vertical="center" shrinkToFit="1"/>
    </xf>
    <xf numFmtId="38" fontId="8" fillId="3" borderId="37" xfId="1" applyFont="1" applyFill="1" applyBorder="1" applyAlignment="1" applyProtection="1">
      <alignment vertical="center" shrinkToFit="1"/>
    </xf>
    <xf numFmtId="38" fontId="8" fillId="3" borderId="32" xfId="1" applyFont="1" applyFill="1" applyBorder="1" applyAlignment="1" applyProtection="1">
      <alignment vertical="center" shrinkToFit="1"/>
    </xf>
    <xf numFmtId="0" fontId="8" fillId="3" borderId="8" xfId="0" applyFont="1" applyFill="1" applyBorder="1" applyAlignment="1">
      <alignment horizontal="center" vertical="center" shrinkToFit="1"/>
    </xf>
    <xf numFmtId="0" fontId="8" fillId="3" borderId="9" xfId="0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38" fontId="8" fillId="3" borderId="8" xfId="1" applyFont="1" applyFill="1" applyBorder="1" applyAlignment="1" applyProtection="1">
      <alignment vertical="center" shrinkToFit="1"/>
    </xf>
    <xf numFmtId="38" fontId="8" fillId="3" borderId="5" xfId="1" applyFont="1" applyFill="1" applyBorder="1" applyAlignment="1" applyProtection="1">
      <alignment vertical="center" shrinkToFit="1"/>
    </xf>
    <xf numFmtId="38" fontId="8" fillId="3" borderId="9" xfId="1" applyFont="1" applyFill="1" applyBorder="1" applyAlignment="1" applyProtection="1">
      <alignment vertical="center" shrinkToFit="1"/>
    </xf>
    <xf numFmtId="0" fontId="9" fillId="3" borderId="82" xfId="0" applyFont="1" applyFill="1" applyBorder="1" applyAlignment="1">
      <alignment horizontal="center" vertical="center" shrinkToFit="1"/>
    </xf>
    <xf numFmtId="0" fontId="9" fillId="3" borderId="83" xfId="0" applyFont="1" applyFill="1" applyBorder="1" applyAlignment="1">
      <alignment horizontal="center" vertical="center" shrinkToFit="1"/>
    </xf>
    <xf numFmtId="0" fontId="9" fillId="3" borderId="75" xfId="0" applyFont="1" applyFill="1" applyBorder="1" applyAlignment="1">
      <alignment horizontal="center" vertical="center" shrinkToFit="1"/>
    </xf>
    <xf numFmtId="0" fontId="8" fillId="3" borderId="84" xfId="0" applyFont="1" applyFill="1" applyBorder="1" applyAlignment="1">
      <alignment horizontal="center" vertical="center"/>
    </xf>
    <xf numFmtId="0" fontId="8" fillId="3" borderId="83" xfId="0" applyFont="1" applyFill="1" applyBorder="1" applyAlignment="1">
      <alignment horizontal="center" vertical="center"/>
    </xf>
    <xf numFmtId="0" fontId="8" fillId="3" borderId="75" xfId="0" applyFont="1" applyFill="1" applyBorder="1" applyAlignment="1">
      <alignment horizontal="center" vertical="center"/>
    </xf>
    <xf numFmtId="38" fontId="8" fillId="3" borderId="8" xfId="1" applyFont="1" applyFill="1" applyBorder="1" applyAlignment="1" applyProtection="1">
      <alignment horizontal="center" vertical="center" shrinkToFit="1"/>
    </xf>
    <xf numFmtId="38" fontId="8" fillId="3" borderId="9" xfId="1" applyFont="1" applyFill="1" applyBorder="1" applyAlignment="1" applyProtection="1">
      <alignment horizontal="center" vertical="center" shrinkToFi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38" fontId="11" fillId="2" borderId="27" xfId="1" applyFont="1" applyFill="1" applyBorder="1" applyAlignment="1" applyProtection="1">
      <alignment vertical="center" shrinkToFit="1"/>
    </xf>
    <xf numFmtId="38" fontId="11" fillId="2" borderId="37" xfId="1" applyFont="1" applyFill="1" applyBorder="1" applyAlignment="1" applyProtection="1">
      <alignment vertical="center" shrinkToFit="1"/>
    </xf>
    <xf numFmtId="38" fontId="11" fillId="2" borderId="32" xfId="1" applyFont="1" applyFill="1" applyBorder="1" applyAlignment="1" applyProtection="1">
      <alignment vertical="center" shrinkToFit="1"/>
    </xf>
    <xf numFmtId="0" fontId="8" fillId="0" borderId="28" xfId="2" applyFont="1" applyBorder="1" applyAlignment="1">
      <alignment horizontal="center" vertical="center" textRotation="255"/>
    </xf>
    <xf numFmtId="0" fontId="8" fillId="0" borderId="29" xfId="2" applyFont="1" applyBorder="1" applyAlignment="1">
      <alignment horizontal="center" vertical="center" textRotation="255"/>
    </xf>
    <xf numFmtId="0" fontId="8" fillId="0" borderId="30" xfId="2" applyFont="1" applyBorder="1" applyAlignment="1">
      <alignment horizontal="center" vertical="center" textRotation="255"/>
    </xf>
    <xf numFmtId="0" fontId="8" fillId="0" borderId="14" xfId="2" applyFont="1" applyBorder="1" applyAlignment="1">
      <alignment horizontal="center" vertical="center"/>
    </xf>
    <xf numFmtId="0" fontId="8" fillId="0" borderId="62" xfId="2" applyFont="1" applyBorder="1" applyAlignment="1">
      <alignment horizontal="center" vertical="center"/>
    </xf>
    <xf numFmtId="0" fontId="8" fillId="0" borderId="66" xfId="2" applyFont="1" applyBorder="1" applyAlignment="1">
      <alignment horizontal="center" vertical="center"/>
    </xf>
    <xf numFmtId="0" fontId="8" fillId="0" borderId="39" xfId="2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179" fontId="15" fillId="0" borderId="1" xfId="1" applyNumberFormat="1" applyFont="1" applyBorder="1" applyAlignment="1" applyProtection="1">
      <alignment horizontal="center" vertical="center"/>
    </xf>
    <xf numFmtId="179" fontId="15" fillId="0" borderId="65" xfId="1" applyNumberFormat="1" applyFont="1" applyBorder="1" applyAlignment="1" applyProtection="1">
      <alignment horizontal="center" vertical="center"/>
    </xf>
    <xf numFmtId="0" fontId="20" fillId="0" borderId="11" xfId="2" applyFont="1" applyBorder="1" applyAlignment="1">
      <alignment horizontal="distributed" vertical="center" wrapText="1" shrinkToFit="1"/>
    </xf>
    <xf numFmtId="0" fontId="20" fillId="0" borderId="16" xfId="2" applyFont="1" applyBorder="1" applyAlignment="1">
      <alignment horizontal="distributed" vertical="center" shrinkToFit="1"/>
    </xf>
    <xf numFmtId="0" fontId="15" fillId="0" borderId="11" xfId="2" applyFont="1" applyBorder="1" applyAlignment="1">
      <alignment horizontal="distributed" vertical="center" shrinkToFit="1"/>
    </xf>
    <xf numFmtId="0" fontId="15" fillId="0" borderId="16" xfId="2" applyFont="1" applyBorder="1" applyAlignment="1">
      <alignment horizontal="distributed" vertical="center" shrinkToFit="1"/>
    </xf>
    <xf numFmtId="179" fontId="15" fillId="0" borderId="16" xfId="1" applyNumberFormat="1" applyFont="1" applyBorder="1" applyAlignment="1" applyProtection="1">
      <alignment horizontal="center" vertical="center"/>
    </xf>
    <xf numFmtId="179" fontId="15" fillId="0" borderId="63" xfId="1" applyNumberFormat="1" applyFont="1" applyBorder="1" applyAlignment="1" applyProtection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1" xfId="2" applyFont="1" applyBorder="1" applyAlignment="1">
      <alignment horizontal="center" vertical="center"/>
    </xf>
    <xf numFmtId="0" fontId="15" fillId="0" borderId="16" xfId="2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5" fillId="0" borderId="20" xfId="2" applyFont="1" applyBorder="1" applyAlignment="1">
      <alignment horizontal="distributed" vertical="center" shrinkToFit="1"/>
    </xf>
    <xf numFmtId="0" fontId="15" fillId="0" borderId="22" xfId="2" applyFont="1" applyBorder="1" applyAlignment="1">
      <alignment horizontal="distributed" vertical="center" shrinkToFit="1"/>
    </xf>
    <xf numFmtId="179" fontId="15" fillId="0" borderId="22" xfId="1" applyNumberFormat="1" applyFont="1" applyBorder="1" applyAlignment="1" applyProtection="1">
      <alignment horizontal="center" vertical="center"/>
    </xf>
    <xf numFmtId="179" fontId="15" fillId="0" borderId="64" xfId="1" applyNumberFormat="1" applyFont="1" applyBorder="1" applyAlignment="1" applyProtection="1">
      <alignment horizontal="center" vertical="center"/>
    </xf>
    <xf numFmtId="0" fontId="9" fillId="0" borderId="20" xfId="2" applyFont="1" applyBorder="1" applyAlignment="1">
      <alignment horizontal="center" vertical="center" shrinkToFit="1"/>
    </xf>
    <xf numFmtId="0" fontId="9" fillId="0" borderId="22" xfId="2" applyFont="1" applyBorder="1" applyAlignment="1">
      <alignment horizontal="center" vertical="center" shrinkToFit="1"/>
    </xf>
    <xf numFmtId="0" fontId="9" fillId="0" borderId="64" xfId="2" applyFont="1" applyBorder="1" applyAlignment="1">
      <alignment horizontal="center" vertical="center" shrinkToFit="1"/>
    </xf>
    <xf numFmtId="0" fontId="20" fillId="0" borderId="11" xfId="2" applyFont="1" applyBorder="1" applyAlignment="1">
      <alignment horizontal="distributed" vertical="center" shrinkToFit="1"/>
    </xf>
    <xf numFmtId="0" fontId="15" fillId="0" borderId="11" xfId="2" applyFont="1" applyBorder="1" applyAlignment="1">
      <alignment horizontal="center" vertical="center" shrinkToFit="1"/>
    </xf>
    <xf numFmtId="0" fontId="15" fillId="0" borderId="16" xfId="2" applyFont="1" applyBorder="1" applyAlignment="1">
      <alignment horizontal="center" vertical="center" shrinkToFit="1"/>
    </xf>
    <xf numFmtId="0" fontId="15" fillId="0" borderId="63" xfId="2" applyFont="1" applyBorder="1" applyAlignment="1">
      <alignment horizontal="center" vertical="center" shrinkToFit="1"/>
    </xf>
    <xf numFmtId="38" fontId="8" fillId="3" borderId="27" xfId="1" applyFont="1" applyFill="1" applyBorder="1" applyAlignment="1" applyProtection="1">
      <alignment vertical="center" shrinkToFit="1"/>
      <protection locked="0"/>
    </xf>
    <xf numFmtId="38" fontId="8" fillId="3" borderId="37" xfId="1" applyFont="1" applyFill="1" applyBorder="1" applyAlignment="1" applyProtection="1">
      <alignment vertical="center" shrinkToFit="1"/>
      <protection locked="0"/>
    </xf>
    <xf numFmtId="38" fontId="8" fillId="3" borderId="32" xfId="1" applyFont="1" applyFill="1" applyBorder="1" applyAlignment="1" applyProtection="1">
      <alignment vertical="center" shrinkToFit="1"/>
      <protection locked="0"/>
    </xf>
    <xf numFmtId="38" fontId="8" fillId="3" borderId="24" xfId="1" applyFont="1" applyFill="1" applyBorder="1" applyAlignment="1" applyProtection="1">
      <alignment vertical="center" shrinkToFit="1"/>
      <protection locked="0"/>
    </xf>
    <xf numFmtId="38" fontId="8" fillId="3" borderId="40" xfId="1" applyFont="1" applyFill="1" applyBorder="1" applyAlignment="1" applyProtection="1">
      <alignment vertical="center" shrinkToFit="1"/>
      <protection locked="0"/>
    </xf>
    <xf numFmtId="38" fontId="8" fillId="3" borderId="23" xfId="1" applyFont="1" applyFill="1" applyBorder="1" applyAlignment="1" applyProtection="1">
      <alignment vertical="center" shrinkToFit="1"/>
      <protection locked="0"/>
    </xf>
    <xf numFmtId="38" fontId="8" fillId="3" borderId="44" xfId="1" applyFont="1" applyFill="1" applyBorder="1" applyAlignment="1" applyProtection="1">
      <alignment vertical="center" shrinkToFit="1"/>
      <protection locked="0"/>
    </xf>
    <xf numFmtId="38" fontId="8" fillId="3" borderId="1" xfId="1" applyFont="1" applyFill="1" applyBorder="1" applyAlignment="1" applyProtection="1">
      <alignment vertical="center" shrinkToFit="1"/>
      <protection locked="0"/>
    </xf>
    <xf numFmtId="38" fontId="8" fillId="3" borderId="18" xfId="1" applyFont="1" applyFill="1" applyBorder="1" applyAlignment="1" applyProtection="1">
      <alignment vertical="center" shrinkToFit="1"/>
      <protection locked="0"/>
    </xf>
    <xf numFmtId="38" fontId="8" fillId="3" borderId="8" xfId="1" applyFont="1" applyFill="1" applyBorder="1" applyAlignment="1" applyProtection="1">
      <alignment vertical="center" shrinkToFit="1"/>
      <protection locked="0"/>
    </xf>
    <xf numFmtId="38" fontId="8" fillId="3" borderId="5" xfId="1" applyFont="1" applyFill="1" applyBorder="1" applyAlignment="1" applyProtection="1">
      <alignment vertical="center" shrinkToFit="1"/>
      <protection locked="0"/>
    </xf>
    <xf numFmtId="38" fontId="8" fillId="3" borderId="9" xfId="1" applyFont="1" applyFill="1" applyBorder="1" applyAlignment="1" applyProtection="1">
      <alignment vertical="center" shrinkToFit="1"/>
      <protection locked="0"/>
    </xf>
    <xf numFmtId="0" fontId="9" fillId="3" borderId="81" xfId="0" applyFont="1" applyFill="1" applyBorder="1" applyAlignment="1" applyProtection="1">
      <alignment horizontal="center" vertical="center" shrinkToFit="1"/>
      <protection locked="0"/>
    </xf>
    <xf numFmtId="0" fontId="9" fillId="3" borderId="70" xfId="0" applyFont="1" applyFill="1" applyBorder="1" applyAlignment="1" applyProtection="1">
      <alignment horizontal="center" vertical="center" shrinkToFit="1"/>
      <protection locked="0"/>
    </xf>
    <xf numFmtId="0" fontId="9" fillId="3" borderId="71" xfId="0" applyFont="1" applyFill="1" applyBorder="1" applyAlignment="1" applyProtection="1">
      <alignment horizontal="center" vertical="center" shrinkToFit="1"/>
      <protection locked="0"/>
    </xf>
    <xf numFmtId="0" fontId="8" fillId="3" borderId="69" xfId="0" applyFont="1" applyFill="1" applyBorder="1" applyAlignment="1" applyProtection="1">
      <alignment horizontal="center" vertical="center"/>
      <protection locked="0"/>
    </xf>
    <xf numFmtId="0" fontId="8" fillId="3" borderId="70" xfId="0" applyFont="1" applyFill="1" applyBorder="1" applyAlignment="1" applyProtection="1">
      <alignment horizontal="center" vertical="center"/>
      <protection locked="0"/>
    </xf>
    <xf numFmtId="0" fontId="8" fillId="3" borderId="71" xfId="0" applyFont="1" applyFill="1" applyBorder="1" applyAlignment="1" applyProtection="1">
      <alignment horizontal="center" vertical="center"/>
      <protection locked="0"/>
    </xf>
    <xf numFmtId="0" fontId="8" fillId="3" borderId="24" xfId="0" applyFont="1" applyFill="1" applyBorder="1" applyAlignment="1" applyProtection="1">
      <alignment horizontal="center" vertical="center" wrapText="1"/>
      <protection locked="0"/>
    </xf>
    <xf numFmtId="0" fontId="8" fillId="3" borderId="40" xfId="0" applyFont="1" applyFill="1" applyBorder="1" applyAlignment="1" applyProtection="1">
      <alignment horizontal="center" vertical="center" wrapText="1"/>
      <protection locked="0"/>
    </xf>
    <xf numFmtId="0" fontId="8" fillId="3" borderId="23" xfId="0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23" xfId="0" applyFont="1" applyFill="1" applyBorder="1" applyAlignment="1" applyProtection="1">
      <alignment horizontal="center" vertical="center" shrinkToFit="1"/>
      <protection locked="0"/>
    </xf>
    <xf numFmtId="0" fontId="8" fillId="3" borderId="24" xfId="1" applyNumberFormat="1" applyFont="1" applyFill="1" applyBorder="1" applyAlignment="1" applyProtection="1">
      <alignment horizontal="center" vertical="center" shrinkToFit="1"/>
      <protection locked="0"/>
    </xf>
    <xf numFmtId="0" fontId="8" fillId="3" borderId="23" xfId="1" applyNumberFormat="1" applyFont="1" applyFill="1" applyBorder="1" applyAlignment="1" applyProtection="1">
      <alignment horizontal="center" vertical="center" shrinkToFit="1"/>
      <protection locked="0"/>
    </xf>
    <xf numFmtId="0" fontId="8" fillId="3" borderId="24" xfId="0" applyFont="1" applyFill="1" applyBorder="1" applyAlignment="1" applyProtection="1">
      <alignment horizontal="center" vertical="center"/>
      <protection locked="0"/>
    </xf>
    <xf numFmtId="0" fontId="8" fillId="3" borderId="23" xfId="0" applyFont="1" applyFill="1" applyBorder="1" applyAlignment="1" applyProtection="1">
      <alignment horizontal="center" vertical="center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9" fillId="3" borderId="82" xfId="0" applyFont="1" applyFill="1" applyBorder="1" applyAlignment="1" applyProtection="1">
      <alignment horizontal="center" vertical="center" shrinkToFit="1"/>
      <protection locked="0"/>
    </xf>
    <xf numFmtId="0" fontId="9" fillId="3" borderId="83" xfId="0" applyFont="1" applyFill="1" applyBorder="1" applyAlignment="1" applyProtection="1">
      <alignment horizontal="center" vertical="center" shrinkToFit="1"/>
      <protection locked="0"/>
    </xf>
    <xf numFmtId="0" fontId="9" fillId="3" borderId="75" xfId="0" applyFont="1" applyFill="1" applyBorder="1" applyAlignment="1" applyProtection="1">
      <alignment horizontal="center" vertical="center" shrinkToFit="1"/>
      <protection locked="0"/>
    </xf>
    <xf numFmtId="0" fontId="8" fillId="3" borderId="84" xfId="0" applyFont="1" applyFill="1" applyBorder="1" applyAlignment="1" applyProtection="1">
      <alignment horizontal="center" vertical="center"/>
      <protection locked="0"/>
    </xf>
    <xf numFmtId="0" fontId="8" fillId="3" borderId="83" xfId="0" applyFont="1" applyFill="1" applyBorder="1" applyAlignment="1" applyProtection="1">
      <alignment horizontal="center" vertical="center"/>
      <protection locked="0"/>
    </xf>
    <xf numFmtId="0" fontId="8" fillId="3" borderId="75" xfId="0" applyFont="1" applyFill="1" applyBorder="1" applyAlignment="1" applyProtection="1">
      <alignment horizontal="center" vertical="center"/>
      <protection locked="0"/>
    </xf>
    <xf numFmtId="0" fontId="8" fillId="3" borderId="8" xfId="0" applyFont="1" applyFill="1" applyBorder="1" applyAlignment="1" applyProtection="1">
      <alignment horizontal="center" vertical="center" shrinkToFit="1"/>
      <protection locked="0"/>
    </xf>
    <xf numFmtId="0" fontId="8" fillId="3" borderId="9" xfId="0" applyFont="1" applyFill="1" applyBorder="1" applyAlignment="1" applyProtection="1">
      <alignment horizontal="center" vertical="center" shrinkToFit="1"/>
      <protection locked="0"/>
    </xf>
    <xf numFmtId="38" fontId="8" fillId="3" borderId="8" xfId="1" applyFont="1" applyFill="1" applyBorder="1" applyAlignment="1" applyProtection="1">
      <alignment horizontal="center" vertical="center" shrinkToFit="1"/>
      <protection locked="0"/>
    </xf>
    <xf numFmtId="38" fontId="8" fillId="3" borderId="9" xfId="1" applyFont="1" applyFill="1" applyBorder="1" applyAlignment="1" applyProtection="1">
      <alignment horizontal="center" vertical="center" shrinkToFit="1"/>
      <protection locked="0"/>
    </xf>
    <xf numFmtId="0" fontId="8" fillId="3" borderId="44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8" fillId="3" borderId="18" xfId="0" applyFont="1" applyFill="1" applyBorder="1" applyAlignment="1" applyProtection="1">
      <alignment horizontal="center" vertical="center" wrapText="1"/>
      <protection locked="0"/>
    </xf>
    <xf numFmtId="0" fontId="8" fillId="3" borderId="44" xfId="0" applyFont="1" applyFill="1" applyBorder="1" applyAlignment="1" applyProtection="1">
      <alignment horizontal="center" vertical="center"/>
      <protection locked="0"/>
    </xf>
    <xf numFmtId="0" fontId="8" fillId="3" borderId="18" xfId="0" applyFont="1" applyFill="1" applyBorder="1" applyAlignment="1" applyProtection="1">
      <alignment horizontal="center" vertical="center"/>
      <protection locked="0"/>
    </xf>
    <xf numFmtId="0" fontId="9" fillId="3" borderId="80" xfId="0" applyFont="1" applyFill="1" applyBorder="1" applyAlignment="1" applyProtection="1">
      <alignment horizontal="center" vertical="center" shrinkToFit="1"/>
      <protection locked="0"/>
    </xf>
    <xf numFmtId="0" fontId="9" fillId="3" borderId="73" xfId="0" applyFont="1" applyFill="1" applyBorder="1" applyAlignment="1" applyProtection="1">
      <alignment horizontal="center" vertical="center" shrinkToFit="1"/>
      <protection locked="0"/>
    </xf>
    <xf numFmtId="0" fontId="9" fillId="3" borderId="74" xfId="0" applyFont="1" applyFill="1" applyBorder="1" applyAlignment="1" applyProtection="1">
      <alignment horizontal="center" vertical="center" shrinkToFit="1"/>
      <protection locked="0"/>
    </xf>
    <xf numFmtId="0" fontId="8" fillId="3" borderId="72" xfId="0" applyFont="1" applyFill="1" applyBorder="1" applyAlignment="1" applyProtection="1">
      <alignment horizontal="center" vertical="center"/>
      <protection locked="0"/>
    </xf>
    <xf numFmtId="0" fontId="8" fillId="3" borderId="73" xfId="0" applyFont="1" applyFill="1" applyBorder="1" applyAlignment="1" applyProtection="1">
      <alignment horizontal="center" vertical="center"/>
      <protection locked="0"/>
    </xf>
    <xf numFmtId="0" fontId="8" fillId="3" borderId="74" xfId="0" applyFont="1" applyFill="1" applyBorder="1" applyAlignment="1" applyProtection="1">
      <alignment horizontal="center" vertical="center"/>
      <protection locked="0"/>
    </xf>
    <xf numFmtId="0" fontId="8" fillId="3" borderId="44" xfId="0" applyFont="1" applyFill="1" applyBorder="1" applyAlignment="1" applyProtection="1">
      <alignment horizontal="center" vertical="center" shrinkToFit="1"/>
      <protection locked="0"/>
    </xf>
    <xf numFmtId="0" fontId="8" fillId="3" borderId="18" xfId="0" applyFont="1" applyFill="1" applyBorder="1" applyAlignment="1" applyProtection="1">
      <alignment horizontal="center" vertical="center" shrinkToFit="1"/>
      <protection locked="0"/>
    </xf>
    <xf numFmtId="38" fontId="8" fillId="3" borderId="44" xfId="1" applyFont="1" applyFill="1" applyBorder="1" applyAlignment="1" applyProtection="1">
      <alignment horizontal="center" vertical="center" shrinkToFit="1"/>
      <protection locked="0"/>
    </xf>
    <xf numFmtId="38" fontId="8" fillId="3" borderId="18" xfId="1" applyFont="1" applyFill="1" applyBorder="1" applyAlignment="1" applyProtection="1">
      <alignment horizontal="center" vertical="center" shrinkToFit="1"/>
      <protection locked="0"/>
    </xf>
    <xf numFmtId="0" fontId="13" fillId="3" borderId="0" xfId="0" applyFont="1" applyFill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38" fontId="8" fillId="3" borderId="42" xfId="1" applyFont="1" applyFill="1" applyBorder="1" applyAlignment="1" applyProtection="1">
      <alignment vertical="center" shrinkToFit="1"/>
      <protection locked="0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 shrinkToFit="1"/>
      <protection locked="0"/>
    </xf>
    <xf numFmtId="0" fontId="17" fillId="3" borderId="0" xfId="0" applyFont="1" applyFill="1" applyProtection="1">
      <alignment vertical="center"/>
      <protection locked="0"/>
    </xf>
    <xf numFmtId="0" fontId="17" fillId="3" borderId="4" xfId="0" applyFont="1" applyFill="1" applyBorder="1" applyProtection="1">
      <alignment vertical="center"/>
      <protection locked="0"/>
    </xf>
    <xf numFmtId="49" fontId="11" fillId="3" borderId="16" xfId="0" applyNumberFormat="1" applyFont="1" applyFill="1" applyBorder="1" applyAlignment="1" applyProtection="1">
      <alignment horizontal="center" vertical="center" shrinkToFit="1"/>
      <protection locked="0"/>
    </xf>
    <xf numFmtId="49" fontId="11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11" fillId="3" borderId="42" xfId="0" applyNumberFormat="1" applyFont="1" applyFill="1" applyBorder="1" applyAlignment="1" applyProtection="1">
      <alignment horizontal="center" vertical="center" shrinkToFit="1"/>
      <protection locked="0"/>
    </xf>
    <xf numFmtId="0" fontId="13" fillId="3" borderId="0" xfId="0" applyFont="1" applyFill="1" applyAlignment="1" applyProtection="1">
      <alignment horizontal="right" vertical="center"/>
      <protection locked="0"/>
    </xf>
    <xf numFmtId="0" fontId="13" fillId="3" borderId="1" xfId="0" applyFont="1" applyFill="1" applyBorder="1" applyAlignment="1" applyProtection="1">
      <alignment horizontal="right" vertical="center"/>
      <protection locked="0"/>
    </xf>
    <xf numFmtId="0" fontId="11" fillId="3" borderId="0" xfId="0" applyFont="1" applyFill="1" applyProtection="1">
      <alignment vertical="center"/>
      <protection locked="0"/>
    </xf>
    <xf numFmtId="0" fontId="11" fillId="3" borderId="4" xfId="0" applyFont="1" applyFill="1" applyBorder="1" applyProtection="1">
      <alignment vertical="center"/>
      <protection locked="0"/>
    </xf>
    <xf numFmtId="0" fontId="11" fillId="3" borderId="5" xfId="0" applyFont="1" applyFill="1" applyBorder="1" applyProtection="1">
      <alignment vertical="center"/>
      <protection locked="0"/>
    </xf>
    <xf numFmtId="0" fontId="11" fillId="3" borderId="7" xfId="0" applyFont="1" applyFill="1" applyBorder="1" applyProtection="1">
      <alignment vertical="center"/>
      <protection locked="0"/>
    </xf>
    <xf numFmtId="0" fontId="13" fillId="3" borderId="0" xfId="0" applyFont="1" applyFill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" xfId="2" applyFont="1" applyFill="1" applyBorder="1" applyAlignment="1" applyProtection="1">
      <alignment horizontal="center" vertical="center"/>
      <protection locked="0"/>
    </xf>
    <xf numFmtId="0" fontId="21" fillId="3" borderId="0" xfId="2" applyFont="1" applyFill="1" applyAlignment="1" applyProtection="1">
      <alignment vertical="center" shrinkToFit="1"/>
      <protection locked="0"/>
    </xf>
    <xf numFmtId="0" fontId="8" fillId="3" borderId="0" xfId="2" applyFont="1" applyFill="1" applyAlignment="1" applyProtection="1">
      <alignment horizontal="left" vertical="center"/>
      <protection locked="0"/>
    </xf>
    <xf numFmtId="0" fontId="8" fillId="3" borderId="0" xfId="2" applyFont="1" applyFill="1" applyProtection="1">
      <alignment vertical="center"/>
      <protection locked="0"/>
    </xf>
    <xf numFmtId="38" fontId="8" fillId="3" borderId="11" xfId="1" applyFont="1" applyFill="1" applyBorder="1" applyAlignment="1" applyProtection="1">
      <alignment vertical="center"/>
      <protection locked="0"/>
    </xf>
    <xf numFmtId="38" fontId="8" fillId="3" borderId="16" xfId="1" applyFont="1" applyFill="1" applyBorder="1" applyAlignment="1" applyProtection="1">
      <alignment vertical="center"/>
      <protection locked="0"/>
    </xf>
    <xf numFmtId="38" fontId="8" fillId="3" borderId="15" xfId="1" applyFont="1" applyFill="1" applyBorder="1" applyAlignment="1" applyProtection="1">
      <alignment vertical="center"/>
      <protection locked="0"/>
    </xf>
    <xf numFmtId="0" fontId="11" fillId="3" borderId="34" xfId="2" applyFont="1" applyFill="1" applyBorder="1" applyAlignment="1" applyProtection="1">
      <alignment horizontal="center" vertical="center"/>
      <protection locked="0"/>
    </xf>
    <xf numFmtId="0" fontId="8" fillId="3" borderId="43" xfId="0" applyFont="1" applyFill="1" applyBorder="1" applyAlignment="1" applyProtection="1">
      <alignment horizontal="center" vertical="top" wrapText="1"/>
      <protection locked="0"/>
    </xf>
    <xf numFmtId="0" fontId="8" fillId="3" borderId="3" xfId="0" applyFont="1" applyFill="1" applyBorder="1" applyAlignment="1" applyProtection="1">
      <alignment horizontal="center" vertical="top" wrapText="1"/>
      <protection locked="0"/>
    </xf>
    <xf numFmtId="0" fontId="8" fillId="3" borderId="35" xfId="0" applyFont="1" applyFill="1" applyBorder="1" applyAlignment="1" applyProtection="1">
      <alignment horizontal="center" vertical="top" wrapText="1"/>
      <protection locked="0"/>
    </xf>
    <xf numFmtId="0" fontId="8" fillId="3" borderId="31" xfId="0" applyFont="1" applyFill="1" applyBorder="1" applyAlignment="1" applyProtection="1">
      <alignment horizontal="center" vertical="top" wrapText="1"/>
      <protection locked="0"/>
    </xf>
    <xf numFmtId="0" fontId="8" fillId="3" borderId="0" xfId="0" applyFont="1" applyFill="1" applyAlignment="1" applyProtection="1">
      <alignment horizontal="center" vertical="top" wrapText="1"/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0" fontId="8" fillId="3" borderId="8" xfId="0" applyFont="1" applyFill="1" applyBorder="1" applyAlignment="1" applyProtection="1">
      <alignment horizontal="center" vertical="top" wrapText="1"/>
      <protection locked="0"/>
    </xf>
    <xf numFmtId="0" fontId="8" fillId="3" borderId="5" xfId="0" applyFont="1" applyFill="1" applyBorder="1" applyAlignment="1" applyProtection="1">
      <alignment horizontal="center" vertical="top" wrapText="1"/>
      <protection locked="0"/>
    </xf>
    <xf numFmtId="0" fontId="8" fillId="3" borderId="7" xfId="0" applyFont="1" applyFill="1" applyBorder="1" applyAlignment="1" applyProtection="1">
      <alignment horizontal="center" vertical="top" wrapText="1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178" fontId="11" fillId="3" borderId="22" xfId="2" applyNumberFormat="1" applyFont="1" applyFill="1" applyBorder="1" applyAlignment="1" applyProtection="1">
      <alignment horizontal="center" vertical="center" shrinkToFit="1"/>
      <protection locked="0"/>
    </xf>
    <xf numFmtId="178" fontId="11" fillId="3" borderId="52" xfId="2" applyNumberFormat="1" applyFont="1" applyFill="1" applyBorder="1" applyAlignment="1" applyProtection="1">
      <alignment horizontal="center" vertical="center" shrinkToFit="1"/>
      <protection locked="0"/>
    </xf>
    <xf numFmtId="38" fontId="8" fillId="3" borderId="14" xfId="1" applyFont="1" applyFill="1" applyBorder="1" applyAlignment="1" applyProtection="1">
      <alignment vertical="center"/>
      <protection locked="0"/>
    </xf>
    <xf numFmtId="38" fontId="8" fillId="3" borderId="34" xfId="1" applyFont="1" applyFill="1" applyBorder="1" applyAlignment="1" applyProtection="1">
      <alignment vertical="center"/>
      <protection locked="0"/>
    </xf>
    <xf numFmtId="38" fontId="8" fillId="3" borderId="12" xfId="1" applyFont="1" applyFill="1" applyBorder="1" applyAlignment="1" applyProtection="1">
      <alignment vertical="center"/>
      <protection locked="0"/>
    </xf>
  </cellXfs>
  <cellStyles count="4">
    <cellStyle name="桁区切り" xfId="1" builtinId="6"/>
    <cellStyle name="桁区切り 2" xfId="3" xr:uid="{8B349D93-7275-4EEB-A0ED-E780B0DB48B2}"/>
    <cellStyle name="標準" xfId="0" builtinId="0"/>
    <cellStyle name="標準 2" xfId="2" xr:uid="{D257E16F-48C2-4A82-9AE6-C42AC05E0659}"/>
  </cellStyles>
  <dxfs count="0"/>
  <tableStyles count="0" defaultTableStyle="TableStyleMedium2" defaultPivotStyle="PivotStyleLight16"/>
  <colors>
    <mruColors>
      <color rgb="FFEDF7F9"/>
      <color rgb="FFCCFFFF"/>
      <color rgb="FFFEF6F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9525</xdr:rowOff>
    </xdr:from>
    <xdr:to>
      <xdr:col>18</xdr:col>
      <xdr:colOff>1</xdr:colOff>
      <xdr:row>8</xdr:row>
      <xdr:rowOff>17145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B2068A46-A307-4386-AF2A-228C5E62C2DE}"/>
            </a:ext>
          </a:extLst>
        </xdr:cNvPr>
        <xdr:cNvSpPr>
          <a:spLocks noChangeArrowheads="1"/>
        </xdr:cNvSpPr>
      </xdr:nvSpPr>
      <xdr:spPr bwMode="auto">
        <a:xfrm>
          <a:off x="66675" y="238125"/>
          <a:ext cx="3152776" cy="38862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33</xdr:col>
      <xdr:colOff>9525</xdr:colOff>
      <xdr:row>57</xdr:row>
      <xdr:rowOff>76200</xdr:rowOff>
    </xdr:from>
    <xdr:to>
      <xdr:col>42</xdr:col>
      <xdr:colOff>0</xdr:colOff>
      <xdr:row>61</xdr:row>
      <xdr:rowOff>171450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6C4164A-8B88-4C40-B179-9E35C88DEA6D}"/>
            </a:ext>
          </a:extLst>
        </xdr:cNvPr>
        <xdr:cNvSpPr/>
      </xdr:nvSpPr>
      <xdr:spPr>
        <a:xfrm>
          <a:off x="5981700" y="10172700"/>
          <a:ext cx="1790700" cy="857250"/>
        </a:xfrm>
        <a:prstGeom prst="rect">
          <a:avLst/>
        </a:prstGeom>
        <a:noFill/>
        <a:ln w="12700">
          <a:solidFill>
            <a:sysClr val="windowText" lastClr="000000"/>
          </a:solidFill>
          <a:prstDash val="sysDash"/>
          <a:miter lim="800000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30</xdr:col>
      <xdr:colOff>161925</xdr:colOff>
      <xdr:row>7</xdr:row>
      <xdr:rowOff>133350</xdr:rowOff>
    </xdr:from>
    <xdr:to>
      <xdr:col>39</xdr:col>
      <xdr:colOff>167864</xdr:colOff>
      <xdr:row>11</xdr:row>
      <xdr:rowOff>77322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B01884FF-15A4-4401-8B14-7BB139A748FD}"/>
            </a:ext>
          </a:extLst>
        </xdr:cNvPr>
        <xdr:cNvSpPr/>
      </xdr:nvSpPr>
      <xdr:spPr>
        <a:xfrm>
          <a:off x="5629275" y="1219200"/>
          <a:ext cx="1710914" cy="534522"/>
        </a:xfrm>
        <a:prstGeom prst="wedgeRectCallout">
          <a:avLst>
            <a:gd name="adj1" fmla="val 146"/>
            <a:gd name="adj2" fmla="val -134746"/>
          </a:avLst>
        </a:prstGeom>
        <a:solidFill>
          <a:schemeClr val="bg1">
            <a:alpha val="80000"/>
          </a:schemeClr>
        </a:solidFill>
        <a:ln w="12700">
          <a:solidFill>
            <a:schemeClr val="accent5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900">
              <a:ln>
                <a:solidFill>
                  <a:srgbClr val="FF0000"/>
                </a:solidFill>
              </a:ln>
              <a:solidFill>
                <a:schemeClr val="tx1"/>
              </a:solidFill>
              <a:latin typeface="HGPｺﾞｼｯｸM" pitchFamily="50" charset="-128"/>
              <a:ea typeface="HGPｺﾞｼｯｸM" pitchFamily="50" charset="-128"/>
            </a:rPr>
            <a:t>複数ページがある場合記入をお願いします。</a:t>
          </a:r>
          <a:endParaRPr kumimoji="1" lang="en-US" altLang="ja-JP" sz="900">
            <a:ln>
              <a:solidFill>
                <a:srgbClr val="FF0000"/>
              </a:solidFill>
            </a:ln>
            <a:solidFill>
              <a:schemeClr val="tx1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17</xdr:col>
      <xdr:colOff>171450</xdr:colOff>
      <xdr:row>8</xdr:row>
      <xdr:rowOff>9525</xdr:rowOff>
    </xdr:from>
    <xdr:to>
      <xdr:col>27</xdr:col>
      <xdr:colOff>170329</xdr:colOff>
      <xdr:row>13</xdr:row>
      <xdr:rowOff>38100</xdr:rowOff>
    </xdr:to>
    <xdr:sp macro="" textlink="">
      <xdr:nvSpPr>
        <xdr:cNvPr id="6" name="四角形吹き出し 3">
          <a:extLst>
            <a:ext uri="{FF2B5EF4-FFF2-40B4-BE49-F238E27FC236}">
              <a16:creationId xmlns:a16="http://schemas.microsoft.com/office/drawing/2014/main" id="{95E1E1A7-7B8E-4239-AEFA-9395A33E692D}"/>
            </a:ext>
          </a:extLst>
        </xdr:cNvPr>
        <xdr:cNvSpPr/>
      </xdr:nvSpPr>
      <xdr:spPr>
        <a:xfrm>
          <a:off x="3190875" y="1285875"/>
          <a:ext cx="1846729" cy="676275"/>
        </a:xfrm>
        <a:prstGeom prst="wedgeRectCallout">
          <a:avLst>
            <a:gd name="adj1" fmla="val 75229"/>
            <a:gd name="adj2" fmla="val -58820"/>
          </a:avLst>
        </a:prstGeom>
        <a:solidFill>
          <a:schemeClr val="bg1">
            <a:alpha val="80000"/>
          </a:schemeClr>
        </a:solidFill>
        <a:ln w="12700">
          <a:solidFill>
            <a:schemeClr val="accent5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900">
              <a:ln>
                <a:solidFill>
                  <a:srgbClr val="FF0000"/>
                </a:solidFill>
              </a:ln>
              <a:solidFill>
                <a:schemeClr val="tx1"/>
              </a:solidFill>
              <a:latin typeface="HGPｺﾞｼｯｸM" pitchFamily="50" charset="-128"/>
              <a:ea typeface="HGPｺﾞｼｯｸM" pitchFamily="50" charset="-128"/>
            </a:rPr>
            <a:t>免税事業者の場合「免税」、</a:t>
          </a:r>
          <a:endParaRPr kumimoji="1" lang="en-US" altLang="ja-JP" sz="900">
            <a:ln>
              <a:solidFill>
                <a:srgbClr val="FF0000"/>
              </a:solidFill>
            </a:ln>
            <a:solidFill>
              <a:schemeClr val="tx1"/>
            </a:solidFill>
            <a:latin typeface="HGPｺﾞｼｯｸM" pitchFamily="50" charset="-128"/>
            <a:ea typeface="HGPｺﾞｼｯｸM" pitchFamily="50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900">
              <a:ln>
                <a:solidFill>
                  <a:srgbClr val="FF0000"/>
                </a:solidFill>
              </a:ln>
              <a:solidFill>
                <a:schemeClr val="tx1"/>
              </a:solidFill>
              <a:latin typeface="HGPｺﾞｼｯｸM" pitchFamily="50" charset="-128"/>
              <a:ea typeface="HGPｺﾞｼｯｸM" pitchFamily="50" charset="-128"/>
            </a:rPr>
            <a:t>申請中の場合は「申請中」と記入をお願いします。</a:t>
          </a:r>
          <a:endParaRPr kumimoji="1" lang="en-US" altLang="ja-JP" sz="900">
            <a:ln>
              <a:solidFill>
                <a:srgbClr val="FF0000"/>
              </a:solidFill>
            </a:ln>
            <a:solidFill>
              <a:schemeClr val="tx1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29</xdr:col>
      <xdr:colOff>9524</xdr:colOff>
      <xdr:row>14</xdr:row>
      <xdr:rowOff>66675</xdr:rowOff>
    </xdr:from>
    <xdr:to>
      <xdr:col>37</xdr:col>
      <xdr:colOff>87405</xdr:colOff>
      <xdr:row>19</xdr:row>
      <xdr:rowOff>19050</xdr:rowOff>
    </xdr:to>
    <xdr:sp macro="" textlink="">
      <xdr:nvSpPr>
        <xdr:cNvPr id="7" name="四角形吹き出し 3">
          <a:extLst>
            <a:ext uri="{FF2B5EF4-FFF2-40B4-BE49-F238E27FC236}">
              <a16:creationId xmlns:a16="http://schemas.microsoft.com/office/drawing/2014/main" id="{0539E9F5-FD31-4C90-86CE-A602F2B2EF0F}"/>
            </a:ext>
          </a:extLst>
        </xdr:cNvPr>
        <xdr:cNvSpPr/>
      </xdr:nvSpPr>
      <xdr:spPr>
        <a:xfrm>
          <a:off x="5276849" y="2114550"/>
          <a:ext cx="1582831" cy="571500"/>
        </a:xfrm>
        <a:prstGeom prst="wedgeRectCallout">
          <a:avLst>
            <a:gd name="adj1" fmla="val 66668"/>
            <a:gd name="adj2" fmla="val -35587"/>
          </a:avLst>
        </a:prstGeom>
        <a:solidFill>
          <a:schemeClr val="bg1">
            <a:alpha val="80000"/>
          </a:schemeClr>
        </a:solidFill>
        <a:ln w="12700">
          <a:solidFill>
            <a:schemeClr val="accent5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900">
              <a:ln>
                <a:solidFill>
                  <a:srgbClr val="FF0000"/>
                </a:solidFill>
              </a:ln>
              <a:solidFill>
                <a:schemeClr val="tx1"/>
              </a:solidFill>
              <a:latin typeface="HGPｺﾞｼｯｸM" pitchFamily="50" charset="-128"/>
              <a:ea typeface="HGPｺﾞｼｯｸM" pitchFamily="50" charset="-128"/>
            </a:rPr>
            <a:t>社印での押印をお願いします。</a:t>
          </a:r>
          <a:endParaRPr kumimoji="1" lang="en-US" altLang="ja-JP" sz="900">
            <a:ln>
              <a:solidFill>
                <a:srgbClr val="FF0000"/>
              </a:solidFill>
            </a:ln>
            <a:solidFill>
              <a:schemeClr val="tx1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13</xdr:col>
      <xdr:colOff>114300</xdr:colOff>
      <xdr:row>14</xdr:row>
      <xdr:rowOff>0</xdr:rowOff>
    </xdr:from>
    <xdr:to>
      <xdr:col>25</xdr:col>
      <xdr:colOff>78443</xdr:colOff>
      <xdr:row>19</xdr:row>
      <xdr:rowOff>51099</xdr:rowOff>
    </xdr:to>
    <xdr:sp macro="" textlink="">
      <xdr:nvSpPr>
        <xdr:cNvPr id="8" name="四角形吹き出し 3">
          <a:extLst>
            <a:ext uri="{FF2B5EF4-FFF2-40B4-BE49-F238E27FC236}">
              <a16:creationId xmlns:a16="http://schemas.microsoft.com/office/drawing/2014/main" id="{AC1C6151-AE5F-47A0-A424-33CD928BB435}"/>
            </a:ext>
          </a:extLst>
        </xdr:cNvPr>
        <xdr:cNvSpPr/>
      </xdr:nvSpPr>
      <xdr:spPr>
        <a:xfrm>
          <a:off x="2466975" y="2047875"/>
          <a:ext cx="2116793" cy="670224"/>
        </a:xfrm>
        <a:prstGeom prst="wedgeRectCallout">
          <a:avLst>
            <a:gd name="adj1" fmla="val -40644"/>
            <a:gd name="adj2" fmla="val -109493"/>
          </a:avLst>
        </a:prstGeom>
        <a:solidFill>
          <a:schemeClr val="bg1">
            <a:alpha val="80000"/>
          </a:schemeClr>
        </a:solidFill>
        <a:ln w="12700">
          <a:solidFill>
            <a:schemeClr val="accent5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900">
              <a:ln>
                <a:solidFill>
                  <a:srgbClr val="FF0000"/>
                </a:solidFill>
              </a:ln>
              <a:solidFill>
                <a:srgbClr val="0000FF"/>
              </a:solidFill>
              <a:latin typeface="HGPｺﾞｼｯｸM" pitchFamily="50" charset="-128"/>
              <a:ea typeface="HGPｺﾞｼｯｸM" pitchFamily="50" charset="-128"/>
            </a:rPr>
            <a:t>１５日と末日が選択可能です。</a:t>
          </a:r>
          <a:endParaRPr kumimoji="1" lang="en-US" altLang="ja-JP" sz="900">
            <a:ln>
              <a:solidFill>
                <a:srgbClr val="FF0000"/>
              </a:solidFill>
            </a:ln>
            <a:solidFill>
              <a:srgbClr val="0000FF"/>
            </a:solidFill>
            <a:latin typeface="HGPｺﾞｼｯｸM" pitchFamily="50" charset="-128"/>
            <a:ea typeface="HGPｺﾞｼｯｸM" pitchFamily="50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900">
              <a:ln>
                <a:solidFill>
                  <a:srgbClr val="FF0000"/>
                </a:solidFill>
              </a:ln>
              <a:solidFill>
                <a:srgbClr val="0000FF"/>
              </a:solidFill>
              <a:latin typeface="HGPｺﾞｼｯｸM" pitchFamily="50" charset="-128"/>
              <a:ea typeface="HGPｺﾞｼｯｸM" pitchFamily="50" charset="-128"/>
            </a:rPr>
            <a:t>末締請求をご依頼した際は末締へ変更をお願いします。</a:t>
          </a:r>
          <a:endParaRPr kumimoji="1" lang="en-US" altLang="ja-JP" sz="900">
            <a:ln>
              <a:solidFill>
                <a:srgbClr val="FF0000"/>
              </a:solidFill>
            </a:ln>
            <a:solidFill>
              <a:srgbClr val="0000FF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5</xdr:col>
      <xdr:colOff>38100</xdr:colOff>
      <xdr:row>21</xdr:row>
      <xdr:rowOff>0</xdr:rowOff>
    </xdr:from>
    <xdr:to>
      <xdr:col>15</xdr:col>
      <xdr:colOff>9525</xdr:colOff>
      <xdr:row>24</xdr:row>
      <xdr:rowOff>38101</xdr:rowOff>
    </xdr:to>
    <xdr:sp macro="" textlink="">
      <xdr:nvSpPr>
        <xdr:cNvPr id="10" name="四角形吹き出し 3">
          <a:extLst>
            <a:ext uri="{FF2B5EF4-FFF2-40B4-BE49-F238E27FC236}">
              <a16:creationId xmlns:a16="http://schemas.microsoft.com/office/drawing/2014/main" id="{70968881-0E0B-41B5-AF8E-4F947AD3AFE0}"/>
            </a:ext>
          </a:extLst>
        </xdr:cNvPr>
        <xdr:cNvSpPr/>
      </xdr:nvSpPr>
      <xdr:spPr>
        <a:xfrm>
          <a:off x="790575" y="2924175"/>
          <a:ext cx="1857375" cy="752476"/>
        </a:xfrm>
        <a:prstGeom prst="wedgeRectCallout">
          <a:avLst>
            <a:gd name="adj1" fmla="val 495"/>
            <a:gd name="adj2" fmla="val 112496"/>
          </a:avLst>
        </a:prstGeom>
        <a:solidFill>
          <a:schemeClr val="bg1">
            <a:alpha val="80000"/>
          </a:schemeClr>
        </a:solidFill>
        <a:ln w="12700">
          <a:solidFill>
            <a:schemeClr val="accent5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900">
              <a:ln>
                <a:solidFill>
                  <a:srgbClr val="FF0000"/>
                </a:solidFill>
              </a:ln>
              <a:solidFill>
                <a:schemeClr val="tx1"/>
              </a:solidFill>
              <a:latin typeface="HGPｺﾞｼｯｸM" pitchFamily="50" charset="-128"/>
              <a:ea typeface="HGPｺﾞｼｯｸM" pitchFamily="50" charset="-128"/>
            </a:rPr>
            <a:t>明細の合計金額と相違がないことを</a:t>
          </a:r>
          <a:endParaRPr kumimoji="1" lang="en-US" altLang="ja-JP" sz="900">
            <a:ln>
              <a:solidFill>
                <a:srgbClr val="FF0000"/>
              </a:solidFill>
            </a:ln>
            <a:solidFill>
              <a:schemeClr val="tx1"/>
            </a:solidFill>
            <a:latin typeface="HGPｺﾞｼｯｸM" pitchFamily="50" charset="-128"/>
            <a:ea typeface="HGPｺﾞｼｯｸM" pitchFamily="50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900">
              <a:ln>
                <a:solidFill>
                  <a:srgbClr val="FF0000"/>
                </a:solidFill>
              </a:ln>
              <a:solidFill>
                <a:schemeClr val="tx1"/>
              </a:solidFill>
              <a:latin typeface="HGPｺﾞｼｯｸM" pitchFamily="50" charset="-128"/>
              <a:ea typeface="HGPｺﾞｼｯｸM" pitchFamily="50" charset="-128"/>
            </a:rPr>
            <a:t>ご確認下さい。</a:t>
          </a:r>
          <a:endParaRPr kumimoji="1" lang="en-US" altLang="ja-JP" sz="900">
            <a:ln>
              <a:solidFill>
                <a:srgbClr val="FF0000"/>
              </a:solidFill>
            </a:ln>
            <a:solidFill>
              <a:schemeClr val="tx1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27</xdr:col>
      <xdr:colOff>123825</xdr:colOff>
      <xdr:row>23</xdr:row>
      <xdr:rowOff>200025</xdr:rowOff>
    </xdr:from>
    <xdr:to>
      <xdr:col>37</xdr:col>
      <xdr:colOff>134919</xdr:colOff>
      <xdr:row>26</xdr:row>
      <xdr:rowOff>63873</xdr:rowOff>
    </xdr:to>
    <xdr:sp macro="" textlink="">
      <xdr:nvSpPr>
        <xdr:cNvPr id="11" name="四角形吹き出し 3">
          <a:extLst>
            <a:ext uri="{FF2B5EF4-FFF2-40B4-BE49-F238E27FC236}">
              <a16:creationId xmlns:a16="http://schemas.microsoft.com/office/drawing/2014/main" id="{97FE32AD-20A8-4321-A9DD-7EA9119E078E}"/>
            </a:ext>
          </a:extLst>
        </xdr:cNvPr>
        <xdr:cNvSpPr/>
      </xdr:nvSpPr>
      <xdr:spPr>
        <a:xfrm>
          <a:off x="4991100" y="3571875"/>
          <a:ext cx="1916094" cy="673473"/>
        </a:xfrm>
        <a:prstGeom prst="wedgeRectCallout">
          <a:avLst>
            <a:gd name="adj1" fmla="val 66668"/>
            <a:gd name="adj2" fmla="val -35587"/>
          </a:avLst>
        </a:prstGeom>
        <a:solidFill>
          <a:schemeClr val="bg1">
            <a:alpha val="80000"/>
          </a:schemeClr>
        </a:solidFill>
        <a:ln w="12700">
          <a:solidFill>
            <a:schemeClr val="accent5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900">
              <a:ln>
                <a:solidFill>
                  <a:srgbClr val="FF0000"/>
                </a:solidFill>
              </a:ln>
              <a:solidFill>
                <a:schemeClr val="tx1"/>
              </a:solidFill>
              <a:latin typeface="HGPｺﾞｼｯｸM" pitchFamily="50" charset="-128"/>
              <a:ea typeface="HGPｺﾞｼｯｸM" pitchFamily="50" charset="-128"/>
            </a:rPr>
            <a:t>前月以前のお支払で入金時値引が発生した際に、記入をお願いします。</a:t>
          </a:r>
          <a:endParaRPr kumimoji="1" lang="en-US" altLang="ja-JP" sz="900">
            <a:ln>
              <a:solidFill>
                <a:srgbClr val="FF0000"/>
              </a:solidFill>
            </a:ln>
            <a:solidFill>
              <a:schemeClr val="tx1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18</xdr:col>
      <xdr:colOff>19050</xdr:colOff>
      <xdr:row>33</xdr:row>
      <xdr:rowOff>66674</xdr:rowOff>
    </xdr:from>
    <xdr:to>
      <xdr:col>27</xdr:col>
      <xdr:colOff>0</xdr:colOff>
      <xdr:row>34</xdr:row>
      <xdr:rowOff>209549</xdr:rowOff>
    </xdr:to>
    <xdr:sp macro="" textlink="">
      <xdr:nvSpPr>
        <xdr:cNvPr id="12" name="四角形吹き出し 3">
          <a:extLst>
            <a:ext uri="{FF2B5EF4-FFF2-40B4-BE49-F238E27FC236}">
              <a16:creationId xmlns:a16="http://schemas.microsoft.com/office/drawing/2014/main" id="{383A9E3C-6B92-4953-9D54-65702FB2A4B3}"/>
            </a:ext>
          </a:extLst>
        </xdr:cNvPr>
        <xdr:cNvSpPr/>
      </xdr:nvSpPr>
      <xdr:spPr>
        <a:xfrm>
          <a:off x="3238500" y="5553074"/>
          <a:ext cx="1628775" cy="371475"/>
        </a:xfrm>
        <a:prstGeom prst="wedgeRectCallout">
          <a:avLst>
            <a:gd name="adj1" fmla="val 45214"/>
            <a:gd name="adj2" fmla="val -104376"/>
          </a:avLst>
        </a:prstGeom>
        <a:solidFill>
          <a:schemeClr val="bg1">
            <a:alpha val="80000"/>
          </a:schemeClr>
        </a:solidFill>
        <a:ln w="12700">
          <a:solidFill>
            <a:schemeClr val="accent5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900">
              <a:ln>
                <a:solidFill>
                  <a:srgbClr val="FF0000"/>
                </a:solidFill>
              </a:ln>
              <a:solidFill>
                <a:schemeClr val="tx1"/>
              </a:solidFill>
              <a:latin typeface="HGPｺﾞｼｯｸM" pitchFamily="50" charset="-128"/>
              <a:ea typeface="HGPｺﾞｼｯｸM" pitchFamily="50" charset="-128"/>
            </a:rPr>
            <a:t>適用税率を選択して下さい。</a:t>
          </a:r>
          <a:endParaRPr kumimoji="1" lang="en-US" altLang="ja-JP" sz="900">
            <a:ln>
              <a:solidFill>
                <a:srgbClr val="FF0000"/>
              </a:solidFill>
            </a:ln>
            <a:solidFill>
              <a:schemeClr val="tx1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31</xdr:col>
      <xdr:colOff>104775</xdr:colOff>
      <xdr:row>33</xdr:row>
      <xdr:rowOff>57150</xdr:rowOff>
    </xdr:from>
    <xdr:to>
      <xdr:col>38</xdr:col>
      <xdr:colOff>152400</xdr:colOff>
      <xdr:row>34</xdr:row>
      <xdr:rowOff>209550</xdr:rowOff>
    </xdr:to>
    <xdr:sp macro="" textlink="">
      <xdr:nvSpPr>
        <xdr:cNvPr id="13" name="四角形吹き出し 3">
          <a:extLst>
            <a:ext uri="{FF2B5EF4-FFF2-40B4-BE49-F238E27FC236}">
              <a16:creationId xmlns:a16="http://schemas.microsoft.com/office/drawing/2014/main" id="{B1512313-CAFE-4D29-B854-4AEEC9ED24AA}"/>
            </a:ext>
          </a:extLst>
        </xdr:cNvPr>
        <xdr:cNvSpPr/>
      </xdr:nvSpPr>
      <xdr:spPr>
        <a:xfrm>
          <a:off x="5772150" y="5543550"/>
          <a:ext cx="1352550" cy="381000"/>
        </a:xfrm>
        <a:prstGeom prst="wedgeRectCallout">
          <a:avLst>
            <a:gd name="adj1" fmla="val -42530"/>
            <a:gd name="adj2" fmla="val -111813"/>
          </a:avLst>
        </a:prstGeom>
        <a:solidFill>
          <a:schemeClr val="bg1">
            <a:alpha val="80000"/>
          </a:schemeClr>
        </a:solidFill>
        <a:ln w="12700">
          <a:solidFill>
            <a:schemeClr val="accent5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900">
              <a:ln>
                <a:solidFill>
                  <a:srgbClr val="FF0000"/>
                </a:solidFill>
              </a:ln>
              <a:solidFill>
                <a:schemeClr val="bg1"/>
              </a:solidFill>
              <a:latin typeface="HGPｺﾞｼｯｸM" pitchFamily="50" charset="-128"/>
              <a:ea typeface="HGPｺﾞｼｯｸM" pitchFamily="50" charset="-128"/>
            </a:rPr>
            <a:t>税抜にて記入して下さい。</a:t>
          </a:r>
          <a:endParaRPr kumimoji="1" lang="en-US" altLang="ja-JP" sz="900">
            <a:ln>
              <a:solidFill>
                <a:srgbClr val="FF0000"/>
              </a:solidFill>
            </a:ln>
            <a:solidFill>
              <a:schemeClr val="bg1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</xdr:rowOff>
    </xdr:from>
    <xdr:to>
      <xdr:col>18</xdr:col>
      <xdr:colOff>1</xdr:colOff>
      <xdr:row>3</xdr:row>
      <xdr:rowOff>17145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961EF89F-48D3-4C49-ADB5-F44227ACC67B}"/>
            </a:ext>
          </a:extLst>
        </xdr:cNvPr>
        <xdr:cNvSpPr>
          <a:spLocks noChangeArrowheads="1"/>
        </xdr:cNvSpPr>
      </xdr:nvSpPr>
      <xdr:spPr bwMode="auto">
        <a:xfrm>
          <a:off x="123825" y="190500"/>
          <a:ext cx="3000376" cy="36004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33</xdr:col>
      <xdr:colOff>9525</xdr:colOff>
      <xdr:row>52</xdr:row>
      <xdr:rowOff>76200</xdr:rowOff>
    </xdr:from>
    <xdr:to>
      <xdr:col>42</xdr:col>
      <xdr:colOff>0</xdr:colOff>
      <xdr:row>56</xdr:row>
      <xdr:rowOff>171450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0536CB1-8908-A5B3-B76E-21FC01558E6B}"/>
            </a:ext>
          </a:extLst>
        </xdr:cNvPr>
        <xdr:cNvSpPr/>
      </xdr:nvSpPr>
      <xdr:spPr>
        <a:xfrm>
          <a:off x="5943600" y="10172700"/>
          <a:ext cx="1790700" cy="857250"/>
        </a:xfrm>
        <a:prstGeom prst="rect">
          <a:avLst/>
        </a:prstGeom>
        <a:noFill/>
        <a:ln w="12700">
          <a:solidFill>
            <a:sysClr val="windowText" lastClr="000000"/>
          </a:solidFill>
          <a:prstDash val="sysDash"/>
          <a:miter lim="800000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A4B49-DE5D-47A5-86B8-254DC7B6B9F5}">
  <sheetPr>
    <tabColor rgb="FFCCFFFF"/>
    <pageSetUpPr fitToPage="1"/>
  </sheetPr>
  <dimension ref="A1:AP62"/>
  <sheetViews>
    <sheetView zoomScaleNormal="100" workbookViewId="0">
      <selection activeCell="B7" sqref="B7:R8"/>
    </sheetView>
  </sheetViews>
  <sheetFormatPr defaultColWidth="2.625" defaultRowHeight="13.5"/>
  <cols>
    <col min="1" max="1" width="0.875" style="1" customWidth="1"/>
    <col min="2" max="3" width="2.625" style="1"/>
    <col min="4" max="4" width="1.125" style="1" customWidth="1"/>
    <col min="5" max="7" width="2.625" style="1" customWidth="1"/>
    <col min="8" max="14" width="2.625" style="1"/>
    <col min="15" max="15" width="1.125" style="1" customWidth="1"/>
    <col min="16" max="16" width="2.375" style="1" customWidth="1"/>
    <col min="17" max="17" width="2.625" style="1" customWidth="1"/>
    <col min="18" max="24" width="2.625" style="1"/>
    <col min="25" max="25" width="1.125" style="1" customWidth="1"/>
    <col min="26" max="27" width="2.375" style="1" customWidth="1"/>
    <col min="28" max="31" width="2.625" style="1"/>
    <col min="32" max="32" width="2.375" style="1" customWidth="1"/>
    <col min="33" max="33" width="1.625" style="1" customWidth="1"/>
    <col min="34" max="16384" width="2.625" style="1"/>
  </cols>
  <sheetData>
    <row r="1" spans="1:42" ht="9" customHeight="1" thickBot="1"/>
    <row r="2" spans="1:42" s="67" customFormat="1" ht="13.9" customHeight="1" thickTop="1">
      <c r="A2" s="66"/>
      <c r="B2" s="125" t="s">
        <v>92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7"/>
    </row>
    <row r="3" spans="1:42" s="67" customFormat="1" ht="12" customHeight="1">
      <c r="A3" s="66"/>
      <c r="B3" s="122" t="s">
        <v>46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4"/>
    </row>
    <row r="4" spans="1:42" s="67" customFormat="1" ht="12" customHeight="1">
      <c r="A4" s="66"/>
      <c r="B4" s="122" t="s">
        <v>42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4"/>
    </row>
    <row r="5" spans="1:42" s="67" customFormat="1" ht="6" customHeight="1" thickBot="1">
      <c r="A5" s="66"/>
      <c r="B5" s="68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70"/>
      <c r="AJ5" s="70"/>
      <c r="AK5" s="70"/>
      <c r="AL5" s="70"/>
      <c r="AM5" s="70"/>
      <c r="AN5" s="71"/>
    </row>
    <row r="6" spans="1:42" ht="18" customHeight="1" thickTop="1" thickBot="1">
      <c r="AI6" s="146"/>
      <c r="AJ6" s="146"/>
      <c r="AK6" s="2"/>
      <c r="AL6" s="3" t="s">
        <v>52</v>
      </c>
      <c r="AM6" s="1" t="s">
        <v>51</v>
      </c>
      <c r="AN6" s="146"/>
      <c r="AO6" s="146"/>
      <c r="AP6" s="146"/>
    </row>
    <row r="7" spans="1:42" ht="15" customHeight="1">
      <c r="B7" s="147" t="s">
        <v>61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T7" s="148" t="s">
        <v>49</v>
      </c>
      <c r="U7" s="149"/>
      <c r="V7" s="149"/>
      <c r="W7" s="149"/>
      <c r="X7" s="149"/>
      <c r="Y7" s="149"/>
      <c r="Z7" s="149"/>
      <c r="AA7" s="150"/>
      <c r="AB7" s="72"/>
      <c r="AC7" s="73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2" t="s">
        <v>60</v>
      </c>
      <c r="AO7" s="152"/>
      <c r="AP7" s="153"/>
    </row>
    <row r="8" spans="1:42" ht="15" customHeight="1" thickBot="1"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T8" s="183" t="s">
        <v>13</v>
      </c>
      <c r="U8" s="184"/>
      <c r="V8" s="184"/>
      <c r="W8" s="184"/>
      <c r="X8" s="184"/>
      <c r="Y8" s="184"/>
      <c r="Z8" s="184"/>
      <c r="AA8" s="185"/>
      <c r="AB8" s="35"/>
      <c r="AC8" s="36" t="s">
        <v>16</v>
      </c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7"/>
    </row>
    <row r="9" spans="1:42" ht="12" customHeight="1">
      <c r="T9" s="136" t="s">
        <v>17</v>
      </c>
      <c r="U9" s="22" t="s">
        <v>14</v>
      </c>
      <c r="V9" s="15"/>
      <c r="W9" s="15"/>
      <c r="X9" s="74" t="s">
        <v>37</v>
      </c>
      <c r="Y9" s="74"/>
      <c r="Z9" s="139"/>
      <c r="AA9" s="139"/>
      <c r="AB9" s="139"/>
      <c r="AC9" s="139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5"/>
    </row>
    <row r="10" spans="1:42" ht="9.9499999999999993" customHeight="1">
      <c r="B10" s="140" t="s">
        <v>10</v>
      </c>
      <c r="C10" s="140"/>
      <c r="D10" s="140"/>
      <c r="E10" s="140"/>
      <c r="F10" s="142"/>
      <c r="G10" s="142"/>
      <c r="H10" s="142"/>
      <c r="I10" s="142"/>
      <c r="J10" s="140" t="s">
        <v>0</v>
      </c>
      <c r="K10" s="142"/>
      <c r="L10" s="142"/>
      <c r="M10" s="140" t="s">
        <v>27</v>
      </c>
      <c r="N10" s="144"/>
      <c r="O10" s="144"/>
      <c r="P10" s="144"/>
      <c r="Q10" s="140" t="s">
        <v>28</v>
      </c>
      <c r="R10" s="140"/>
      <c r="T10" s="137"/>
      <c r="U10" s="20"/>
      <c r="V10" s="13"/>
      <c r="W10" s="13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76"/>
      <c r="AM10" s="76"/>
      <c r="AN10" s="76"/>
      <c r="AO10" s="76"/>
      <c r="AP10" s="77"/>
    </row>
    <row r="11" spans="1:42" ht="9.9499999999999993" customHeight="1">
      <c r="B11" s="141"/>
      <c r="C11" s="141"/>
      <c r="D11" s="141"/>
      <c r="E11" s="141"/>
      <c r="F11" s="143"/>
      <c r="G11" s="143"/>
      <c r="H11" s="143"/>
      <c r="I11" s="143"/>
      <c r="J11" s="141"/>
      <c r="K11" s="143"/>
      <c r="L11" s="143"/>
      <c r="M11" s="141"/>
      <c r="N11" s="145"/>
      <c r="O11" s="145"/>
      <c r="P11" s="145"/>
      <c r="Q11" s="141"/>
      <c r="R11" s="141"/>
      <c r="T11" s="137"/>
      <c r="U11" s="20"/>
      <c r="V11" s="13"/>
      <c r="W11" s="13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76"/>
      <c r="AM11" s="76"/>
      <c r="AN11" s="76"/>
      <c r="AO11" s="76"/>
      <c r="AP11" s="77"/>
    </row>
    <row r="12" spans="1:42" ht="9.9499999999999993" customHeight="1">
      <c r="T12" s="137"/>
      <c r="U12" s="20"/>
      <c r="V12" s="13"/>
      <c r="W12" s="13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76"/>
      <c r="AM12" s="76"/>
      <c r="AN12" s="76"/>
      <c r="AO12" s="76"/>
      <c r="AP12" s="77"/>
    </row>
    <row r="13" spans="1:42" ht="9.9499999999999993" customHeight="1">
      <c r="B13" s="129" t="s">
        <v>48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4"/>
      <c r="N13" s="4"/>
      <c r="O13" s="4"/>
      <c r="P13" s="4"/>
      <c r="T13" s="137"/>
      <c r="U13" s="20"/>
      <c r="V13" s="13"/>
      <c r="W13" s="13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76"/>
      <c r="AM13" s="76"/>
      <c r="AN13" s="76"/>
      <c r="AO13" s="76"/>
      <c r="AP13" s="77"/>
    </row>
    <row r="14" spans="1:42" ht="9.9499999999999993" customHeight="1"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4"/>
      <c r="N14" s="4"/>
      <c r="O14" s="4"/>
      <c r="P14" s="4"/>
      <c r="T14" s="137"/>
      <c r="U14" s="20"/>
      <c r="V14" s="13"/>
      <c r="W14" s="13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78"/>
      <c r="AL14" s="78"/>
      <c r="AM14" s="78"/>
      <c r="AN14" s="76"/>
      <c r="AO14" s="76"/>
      <c r="AP14" s="79"/>
    </row>
    <row r="15" spans="1:42" ht="9.9499999999999993" customHeight="1"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4"/>
      <c r="N15" s="4"/>
      <c r="O15" s="4"/>
      <c r="P15" s="4"/>
      <c r="T15" s="137"/>
      <c r="U15" s="20" t="s">
        <v>15</v>
      </c>
      <c r="V15" s="13"/>
      <c r="W15" s="13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78"/>
      <c r="AL15" s="78"/>
      <c r="AM15" s="78"/>
      <c r="AN15" s="80" t="s">
        <v>22</v>
      </c>
      <c r="AO15" s="81"/>
      <c r="AP15" s="82"/>
    </row>
    <row r="16" spans="1:42" ht="9.9499999999999993" customHeight="1"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83"/>
      <c r="O16" s="133" t="s">
        <v>19</v>
      </c>
      <c r="P16" s="133"/>
      <c r="Q16" s="133"/>
      <c r="T16" s="137"/>
      <c r="U16" s="20"/>
      <c r="V16" s="13"/>
      <c r="W16" s="13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78"/>
      <c r="AL16" s="78"/>
      <c r="AM16" s="78"/>
      <c r="AN16" s="81"/>
      <c r="AO16" s="81"/>
      <c r="AP16" s="82"/>
    </row>
    <row r="17" spans="2:42" ht="9.9499999999999993" customHeight="1"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84"/>
      <c r="O17" s="134"/>
      <c r="P17" s="134"/>
      <c r="Q17" s="134"/>
      <c r="T17" s="137"/>
      <c r="U17" s="20" t="s">
        <v>21</v>
      </c>
      <c r="V17" s="13"/>
      <c r="W17" s="13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76"/>
      <c r="AL17" s="76"/>
      <c r="AM17" s="76"/>
      <c r="AN17" s="76"/>
      <c r="AO17" s="76"/>
      <c r="AP17" s="79"/>
    </row>
    <row r="18" spans="2:42" ht="9.9499999999999993" customHeight="1">
      <c r="T18" s="137"/>
      <c r="U18" s="20"/>
      <c r="V18" s="13"/>
      <c r="W18" s="13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9"/>
    </row>
    <row r="19" spans="2:42" ht="9.9499999999999993" customHeight="1">
      <c r="B19" s="171" t="s">
        <v>36</v>
      </c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T19" s="137"/>
      <c r="U19" s="20" t="s">
        <v>20</v>
      </c>
      <c r="V19" s="13"/>
      <c r="W19" s="13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76"/>
      <c r="AL19" s="76"/>
      <c r="AM19" s="76"/>
      <c r="AN19" s="76"/>
      <c r="AO19" s="76"/>
      <c r="AP19" s="79"/>
    </row>
    <row r="20" spans="2:42" ht="9.9499999999999993" customHeight="1" thickBot="1"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T20" s="138"/>
      <c r="U20" s="21"/>
      <c r="V20" s="14"/>
      <c r="W20" s="14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6"/>
    </row>
    <row r="21" spans="2:42" ht="10.5" customHeight="1" thickBot="1"/>
    <row r="22" spans="2:42" ht="14.25" customHeight="1" thickBot="1">
      <c r="B22" s="172" t="s">
        <v>23</v>
      </c>
      <c r="C22" s="173"/>
      <c r="D22" s="173"/>
      <c r="E22" s="173"/>
      <c r="F22" s="173"/>
      <c r="G22" s="173"/>
      <c r="H22" s="174"/>
      <c r="I22" s="175" t="s">
        <v>6</v>
      </c>
      <c r="J22" s="176"/>
      <c r="K22" s="176"/>
      <c r="L22" s="176"/>
      <c r="M22" s="176"/>
      <c r="N22" s="176"/>
      <c r="O22" s="177"/>
      <c r="Q22" s="178" t="s">
        <v>24</v>
      </c>
      <c r="R22" s="179"/>
      <c r="S22" s="179"/>
      <c r="T22" s="179"/>
      <c r="U22" s="179"/>
      <c r="V22" s="179"/>
      <c r="W22" s="179"/>
      <c r="X22" s="179"/>
      <c r="Y22" s="179"/>
      <c r="Z22" s="179"/>
      <c r="AA22" s="179"/>
      <c r="AB22" s="179"/>
      <c r="AC22" s="179"/>
      <c r="AD22" s="179"/>
      <c r="AE22" s="180"/>
      <c r="AG22" s="181" t="s">
        <v>32</v>
      </c>
      <c r="AH22" s="155"/>
      <c r="AI22" s="155"/>
      <c r="AJ22" s="155"/>
      <c r="AK22" s="155"/>
      <c r="AL22" s="182"/>
      <c r="AM22" s="154" t="s">
        <v>11</v>
      </c>
      <c r="AN22" s="155"/>
      <c r="AO22" s="155"/>
      <c r="AP22" s="156"/>
    </row>
    <row r="23" spans="2:42" ht="21" customHeight="1">
      <c r="B23" s="157" t="s">
        <v>5</v>
      </c>
      <c r="C23" s="158"/>
      <c r="D23" s="158"/>
      <c r="E23" s="158"/>
      <c r="F23" s="158"/>
      <c r="G23" s="158"/>
      <c r="H23" s="159"/>
      <c r="I23" s="160"/>
      <c r="J23" s="161"/>
      <c r="K23" s="161"/>
      <c r="L23" s="161"/>
      <c r="M23" s="161"/>
      <c r="N23" s="161"/>
      <c r="O23" s="162"/>
      <c r="Q23" s="163"/>
      <c r="R23" s="164"/>
      <c r="S23" s="164"/>
      <c r="T23" s="164"/>
      <c r="U23" s="164"/>
      <c r="V23" s="24" t="s">
        <v>1</v>
      </c>
      <c r="W23" s="43"/>
      <c r="X23" s="165"/>
      <c r="Y23" s="165"/>
      <c r="Z23" s="165"/>
      <c r="AA23" s="165"/>
      <c r="AB23" s="165"/>
      <c r="AC23" s="165"/>
      <c r="AD23" s="37" t="s">
        <v>2</v>
      </c>
      <c r="AE23" s="38"/>
      <c r="AG23" s="166">
        <v>0.1</v>
      </c>
      <c r="AH23" s="167"/>
      <c r="AI23" s="168"/>
      <c r="AJ23" s="169"/>
      <c r="AK23" s="169"/>
      <c r="AL23" s="170"/>
      <c r="AM23" s="87"/>
      <c r="AN23" s="88"/>
      <c r="AO23" s="88"/>
      <c r="AP23" s="89"/>
    </row>
    <row r="24" spans="2:42" ht="21" customHeight="1">
      <c r="B24" s="157" t="s">
        <v>3</v>
      </c>
      <c r="C24" s="158"/>
      <c r="D24" s="158"/>
      <c r="E24" s="158"/>
      <c r="F24" s="158"/>
      <c r="G24" s="158"/>
      <c r="H24" s="159"/>
      <c r="I24" s="188">
        <f>SUM(AI49:AM50)</f>
        <v>0</v>
      </c>
      <c r="J24" s="189"/>
      <c r="K24" s="189"/>
      <c r="L24" s="189"/>
      <c r="M24" s="189"/>
      <c r="N24" s="189"/>
      <c r="O24" s="190"/>
      <c r="Q24" s="200" t="s">
        <v>31</v>
      </c>
      <c r="R24" s="201"/>
      <c r="S24" s="201"/>
      <c r="T24" s="201"/>
      <c r="U24" s="201"/>
      <c r="V24" s="6" t="s">
        <v>29</v>
      </c>
      <c r="W24" s="54"/>
      <c r="X24" s="43"/>
      <c r="Y24" s="43"/>
      <c r="Z24" s="202"/>
      <c r="AA24" s="202"/>
      <c r="AB24" s="202"/>
      <c r="AC24" s="202"/>
      <c r="AD24" s="203"/>
      <c r="AE24" s="204"/>
      <c r="AG24" s="205" t="s">
        <v>47</v>
      </c>
      <c r="AH24" s="206"/>
      <c r="AI24" s="197"/>
      <c r="AJ24" s="198"/>
      <c r="AK24" s="198"/>
      <c r="AL24" s="199"/>
      <c r="AM24" s="90"/>
      <c r="AN24" s="91"/>
      <c r="AO24" s="91"/>
      <c r="AP24" s="92"/>
    </row>
    <row r="25" spans="2:42" ht="21" customHeight="1">
      <c r="B25" s="157" t="s">
        <v>30</v>
      </c>
      <c r="C25" s="158"/>
      <c r="D25" s="158"/>
      <c r="E25" s="158"/>
      <c r="F25" s="158"/>
      <c r="G25" s="158"/>
      <c r="H25" s="159"/>
      <c r="I25" s="188">
        <f>SUM(AI51:AM51)</f>
        <v>0</v>
      </c>
      <c r="J25" s="189"/>
      <c r="K25" s="189"/>
      <c r="L25" s="189"/>
      <c r="M25" s="189"/>
      <c r="N25" s="189"/>
      <c r="O25" s="190"/>
      <c r="Q25" s="191" t="s">
        <v>18</v>
      </c>
      <c r="R25" s="192"/>
      <c r="S25" s="192"/>
      <c r="T25" s="192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4"/>
      <c r="AG25" s="195" t="s">
        <v>26</v>
      </c>
      <c r="AH25" s="196"/>
      <c r="AI25" s="197">
        <f>SUM(AI23:AL24)</f>
        <v>0</v>
      </c>
      <c r="AJ25" s="198"/>
      <c r="AK25" s="198"/>
      <c r="AL25" s="199"/>
      <c r="AM25" s="90"/>
      <c r="AN25" s="91"/>
      <c r="AO25" s="91"/>
      <c r="AP25" s="92"/>
    </row>
    <row r="26" spans="2:42" ht="21.75" customHeight="1">
      <c r="B26" s="214" t="s">
        <v>4</v>
      </c>
      <c r="C26" s="215"/>
      <c r="D26" s="215"/>
      <c r="E26" s="215"/>
      <c r="F26" s="215"/>
      <c r="G26" s="215"/>
      <c r="H26" s="216"/>
      <c r="I26" s="220">
        <f>SUM(I24:O25)</f>
        <v>0</v>
      </c>
      <c r="J26" s="221"/>
      <c r="K26" s="221"/>
      <c r="L26" s="221"/>
      <c r="M26" s="221"/>
      <c r="N26" s="221"/>
      <c r="O26" s="222"/>
      <c r="Q26" s="226" t="s">
        <v>40</v>
      </c>
      <c r="R26" s="227"/>
      <c r="S26" s="227"/>
      <c r="T26" s="227"/>
      <c r="U26" s="230"/>
      <c r="V26" s="230"/>
      <c r="W26" s="230"/>
      <c r="X26" s="230"/>
      <c r="Y26" s="230"/>
      <c r="Z26" s="230"/>
      <c r="AA26" s="230"/>
      <c r="AB26" s="230"/>
      <c r="AC26" s="230"/>
      <c r="AD26" s="230"/>
      <c r="AE26" s="231"/>
      <c r="AG26" s="234"/>
      <c r="AH26" s="235"/>
      <c r="AI26" s="235"/>
      <c r="AJ26" s="235"/>
      <c r="AK26" s="235"/>
      <c r="AL26" s="236"/>
      <c r="AM26" s="90"/>
      <c r="AN26" s="91"/>
      <c r="AO26" s="91"/>
      <c r="AP26" s="92"/>
    </row>
    <row r="27" spans="2:42" ht="6" customHeight="1" thickBot="1">
      <c r="B27" s="217"/>
      <c r="C27" s="218"/>
      <c r="D27" s="218"/>
      <c r="E27" s="218"/>
      <c r="F27" s="218"/>
      <c r="G27" s="218"/>
      <c r="H27" s="219"/>
      <c r="I27" s="223"/>
      <c r="J27" s="224"/>
      <c r="K27" s="224"/>
      <c r="L27" s="224"/>
      <c r="M27" s="224"/>
      <c r="N27" s="224"/>
      <c r="O27" s="225"/>
      <c r="Q27" s="228"/>
      <c r="R27" s="229"/>
      <c r="S27" s="229"/>
      <c r="T27" s="229"/>
      <c r="U27" s="232"/>
      <c r="V27" s="232"/>
      <c r="W27" s="232"/>
      <c r="X27" s="232"/>
      <c r="Y27" s="232"/>
      <c r="Z27" s="232"/>
      <c r="AA27" s="232"/>
      <c r="AB27" s="232"/>
      <c r="AC27" s="232"/>
      <c r="AD27" s="232"/>
      <c r="AE27" s="233"/>
      <c r="AG27" s="237"/>
      <c r="AH27" s="238"/>
      <c r="AI27" s="238"/>
      <c r="AJ27" s="238"/>
      <c r="AK27" s="238"/>
      <c r="AL27" s="239"/>
      <c r="AM27" s="93"/>
      <c r="AN27" s="94"/>
      <c r="AO27" s="94"/>
      <c r="AP27" s="95"/>
    </row>
    <row r="28" spans="2:42" ht="9.75" customHeight="1"/>
    <row r="29" spans="2:42" ht="18" customHeight="1" thickBot="1">
      <c r="B29" s="6"/>
      <c r="C29" s="6"/>
      <c r="D29" s="6"/>
      <c r="E29" s="6"/>
      <c r="F29" s="6"/>
      <c r="G29" s="6"/>
      <c r="H29" s="6"/>
      <c r="I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54"/>
      <c r="W29" s="54"/>
      <c r="X29" s="96"/>
      <c r="Y29" s="96"/>
      <c r="Z29" s="96"/>
      <c r="AA29" s="96"/>
      <c r="AB29" s="96"/>
      <c r="AC29" s="97"/>
      <c r="AD29" s="97"/>
      <c r="AE29" s="97"/>
      <c r="AF29" s="97"/>
      <c r="AG29" s="97"/>
      <c r="AH29" s="97"/>
      <c r="AI29" s="6"/>
      <c r="AJ29" s="6"/>
      <c r="AK29" s="6"/>
      <c r="AL29" s="6"/>
      <c r="AM29" s="6"/>
      <c r="AN29" s="6"/>
      <c r="AO29" s="6"/>
      <c r="AP29" s="6"/>
    </row>
    <row r="30" spans="2:42" ht="18" customHeight="1">
      <c r="B30" s="59" t="s">
        <v>84</v>
      </c>
      <c r="C30" s="60"/>
      <c r="D30" s="60"/>
      <c r="E30" s="60"/>
      <c r="F30" s="60"/>
      <c r="G30" s="60"/>
      <c r="H30" s="60"/>
      <c r="I30" s="61"/>
      <c r="J30" s="62" t="s">
        <v>86</v>
      </c>
      <c r="K30" s="60"/>
      <c r="L30" s="60"/>
      <c r="M30" s="60"/>
      <c r="N30" s="60"/>
      <c r="O30" s="61"/>
      <c r="P30" s="207" t="s">
        <v>87</v>
      </c>
      <c r="Q30" s="210"/>
      <c r="R30" s="210"/>
      <c r="S30" s="208"/>
      <c r="T30" s="207" t="s">
        <v>75</v>
      </c>
      <c r="U30" s="208"/>
      <c r="V30" s="207" t="s">
        <v>77</v>
      </c>
      <c r="W30" s="208"/>
      <c r="X30" s="207" t="s">
        <v>77</v>
      </c>
      <c r="Y30" s="210"/>
      <c r="Z30" s="208"/>
      <c r="AA30" s="207" t="s">
        <v>12</v>
      </c>
      <c r="AB30" s="208"/>
      <c r="AC30" s="207" t="s">
        <v>35</v>
      </c>
      <c r="AD30" s="208"/>
      <c r="AE30" s="207" t="s">
        <v>33</v>
      </c>
      <c r="AF30" s="210"/>
      <c r="AG30" s="210"/>
      <c r="AH30" s="208"/>
      <c r="AI30" s="207" t="s">
        <v>6</v>
      </c>
      <c r="AJ30" s="210"/>
      <c r="AK30" s="210"/>
      <c r="AL30" s="210"/>
      <c r="AM30" s="208"/>
      <c r="AN30" s="207" t="s">
        <v>34</v>
      </c>
      <c r="AO30" s="210"/>
      <c r="AP30" s="212"/>
    </row>
    <row r="31" spans="2:42" ht="15" customHeight="1">
      <c r="B31" s="63" t="s">
        <v>85</v>
      </c>
      <c r="C31" s="57"/>
      <c r="D31" s="57"/>
      <c r="E31" s="57"/>
      <c r="F31" s="57"/>
      <c r="G31" s="57"/>
      <c r="H31" s="57"/>
      <c r="I31" s="58"/>
      <c r="J31" s="56" t="s">
        <v>74</v>
      </c>
      <c r="K31" s="57"/>
      <c r="L31" s="57"/>
      <c r="M31" s="57"/>
      <c r="N31" s="57"/>
      <c r="O31" s="58"/>
      <c r="P31" s="209"/>
      <c r="Q31" s="211"/>
      <c r="R31" s="211"/>
      <c r="S31" s="196"/>
      <c r="T31" s="209" t="s">
        <v>76</v>
      </c>
      <c r="U31" s="196"/>
      <c r="V31" s="209" t="s">
        <v>76</v>
      </c>
      <c r="W31" s="196"/>
      <c r="X31" s="209" t="s">
        <v>83</v>
      </c>
      <c r="Y31" s="211"/>
      <c r="Z31" s="196"/>
      <c r="AA31" s="209"/>
      <c r="AB31" s="196"/>
      <c r="AC31" s="209"/>
      <c r="AD31" s="196"/>
      <c r="AE31" s="209"/>
      <c r="AF31" s="211"/>
      <c r="AG31" s="211"/>
      <c r="AH31" s="196"/>
      <c r="AI31" s="209"/>
      <c r="AJ31" s="211"/>
      <c r="AK31" s="211"/>
      <c r="AL31" s="211"/>
      <c r="AM31" s="196"/>
      <c r="AN31" s="209" t="s">
        <v>82</v>
      </c>
      <c r="AO31" s="211"/>
      <c r="AP31" s="213"/>
    </row>
    <row r="32" spans="2:42" ht="18" customHeight="1">
      <c r="B32" s="260"/>
      <c r="C32" s="261"/>
      <c r="D32" s="261"/>
      <c r="E32" s="261"/>
      <c r="F32" s="261"/>
      <c r="G32" s="261"/>
      <c r="H32" s="261"/>
      <c r="I32" s="262"/>
      <c r="J32" s="263"/>
      <c r="K32" s="264"/>
      <c r="L32" s="264"/>
      <c r="M32" s="264"/>
      <c r="N32" s="264"/>
      <c r="O32" s="265"/>
      <c r="P32" s="266"/>
      <c r="Q32" s="267"/>
      <c r="R32" s="267"/>
      <c r="S32" s="268"/>
      <c r="T32" s="240"/>
      <c r="U32" s="241"/>
      <c r="V32" s="272"/>
      <c r="W32" s="273"/>
      <c r="X32" s="266"/>
      <c r="Y32" s="267"/>
      <c r="Z32" s="268"/>
      <c r="AA32" s="240"/>
      <c r="AB32" s="241"/>
      <c r="AC32" s="244"/>
      <c r="AD32" s="245"/>
      <c r="AE32" s="248"/>
      <c r="AF32" s="249"/>
      <c r="AG32" s="249"/>
      <c r="AH32" s="250"/>
      <c r="AI32" s="248" t="str">
        <f>IF(AE32="","",AC32*AE32)</f>
        <v/>
      </c>
      <c r="AJ32" s="249"/>
      <c r="AK32" s="249"/>
      <c r="AL32" s="249"/>
      <c r="AM32" s="250"/>
      <c r="AN32" s="23"/>
      <c r="AO32" s="24"/>
      <c r="AP32" s="25"/>
    </row>
    <row r="33" spans="2:42" ht="18" customHeight="1">
      <c r="B33" s="252"/>
      <c r="C33" s="253"/>
      <c r="D33" s="253"/>
      <c r="E33" s="253"/>
      <c r="F33" s="253"/>
      <c r="G33" s="253"/>
      <c r="H33" s="253"/>
      <c r="I33" s="254"/>
      <c r="J33" s="255"/>
      <c r="K33" s="256"/>
      <c r="L33" s="256"/>
      <c r="M33" s="256"/>
      <c r="N33" s="256"/>
      <c r="O33" s="257"/>
      <c r="P33" s="269"/>
      <c r="Q33" s="270"/>
      <c r="R33" s="270"/>
      <c r="S33" s="271"/>
      <c r="T33" s="242"/>
      <c r="U33" s="243"/>
      <c r="V33" s="258"/>
      <c r="W33" s="259"/>
      <c r="X33" s="269"/>
      <c r="Y33" s="270"/>
      <c r="Z33" s="271"/>
      <c r="AA33" s="242"/>
      <c r="AB33" s="243"/>
      <c r="AC33" s="246"/>
      <c r="AD33" s="247"/>
      <c r="AE33" s="160"/>
      <c r="AF33" s="161"/>
      <c r="AG33" s="161"/>
      <c r="AH33" s="251"/>
      <c r="AI33" s="160"/>
      <c r="AJ33" s="161"/>
      <c r="AK33" s="161"/>
      <c r="AL33" s="161"/>
      <c r="AM33" s="251"/>
      <c r="AN33" s="30"/>
      <c r="AO33" s="31"/>
      <c r="AP33" s="32"/>
    </row>
    <row r="34" spans="2:42" ht="18" customHeight="1">
      <c r="B34" s="260"/>
      <c r="C34" s="261"/>
      <c r="D34" s="261"/>
      <c r="E34" s="261"/>
      <c r="F34" s="261"/>
      <c r="G34" s="261"/>
      <c r="H34" s="261"/>
      <c r="I34" s="262"/>
      <c r="J34" s="263"/>
      <c r="K34" s="264"/>
      <c r="L34" s="264"/>
      <c r="M34" s="264"/>
      <c r="N34" s="264"/>
      <c r="O34" s="265"/>
      <c r="P34" s="266"/>
      <c r="Q34" s="267"/>
      <c r="R34" s="267"/>
      <c r="S34" s="268"/>
      <c r="T34" s="240"/>
      <c r="U34" s="241"/>
      <c r="V34" s="272"/>
      <c r="W34" s="273"/>
      <c r="X34" s="266"/>
      <c r="Y34" s="267"/>
      <c r="Z34" s="268"/>
      <c r="AA34" s="240"/>
      <c r="AB34" s="241"/>
      <c r="AC34" s="244"/>
      <c r="AD34" s="245"/>
      <c r="AE34" s="248"/>
      <c r="AF34" s="249"/>
      <c r="AG34" s="249"/>
      <c r="AH34" s="250"/>
      <c r="AI34" s="248" t="str">
        <f t="shared" ref="AI34" si="0">IF(AE34="","",AC34*AE34)</f>
        <v/>
      </c>
      <c r="AJ34" s="249"/>
      <c r="AK34" s="249"/>
      <c r="AL34" s="249"/>
      <c r="AM34" s="250"/>
      <c r="AN34" s="23"/>
      <c r="AO34" s="24"/>
      <c r="AP34" s="25"/>
    </row>
    <row r="35" spans="2:42" ht="18" customHeight="1">
      <c r="B35" s="252"/>
      <c r="C35" s="253"/>
      <c r="D35" s="253"/>
      <c r="E35" s="253"/>
      <c r="F35" s="253"/>
      <c r="G35" s="253"/>
      <c r="H35" s="253"/>
      <c r="I35" s="254"/>
      <c r="J35" s="255"/>
      <c r="K35" s="256"/>
      <c r="L35" s="256"/>
      <c r="M35" s="256"/>
      <c r="N35" s="256"/>
      <c r="O35" s="257"/>
      <c r="P35" s="269"/>
      <c r="Q35" s="270"/>
      <c r="R35" s="270"/>
      <c r="S35" s="271"/>
      <c r="T35" s="242"/>
      <c r="U35" s="243"/>
      <c r="V35" s="258"/>
      <c r="W35" s="259"/>
      <c r="X35" s="269"/>
      <c r="Y35" s="270"/>
      <c r="Z35" s="271"/>
      <c r="AA35" s="242"/>
      <c r="AB35" s="243"/>
      <c r="AC35" s="246"/>
      <c r="AD35" s="247"/>
      <c r="AE35" s="160"/>
      <c r="AF35" s="161"/>
      <c r="AG35" s="161"/>
      <c r="AH35" s="251"/>
      <c r="AI35" s="160"/>
      <c r="AJ35" s="161"/>
      <c r="AK35" s="161"/>
      <c r="AL35" s="161"/>
      <c r="AM35" s="251"/>
      <c r="AN35" s="30"/>
      <c r="AO35" s="31"/>
      <c r="AP35" s="32"/>
    </row>
    <row r="36" spans="2:42" ht="18" customHeight="1">
      <c r="B36" s="260"/>
      <c r="C36" s="261"/>
      <c r="D36" s="261"/>
      <c r="E36" s="261"/>
      <c r="F36" s="261"/>
      <c r="G36" s="261"/>
      <c r="H36" s="261"/>
      <c r="I36" s="262"/>
      <c r="J36" s="263"/>
      <c r="K36" s="264"/>
      <c r="L36" s="264"/>
      <c r="M36" s="264"/>
      <c r="N36" s="264"/>
      <c r="O36" s="265"/>
      <c r="P36" s="266"/>
      <c r="Q36" s="267"/>
      <c r="R36" s="267"/>
      <c r="S36" s="268"/>
      <c r="T36" s="240"/>
      <c r="U36" s="241"/>
      <c r="V36" s="272"/>
      <c r="W36" s="273"/>
      <c r="X36" s="266"/>
      <c r="Y36" s="267"/>
      <c r="Z36" s="268"/>
      <c r="AA36" s="240"/>
      <c r="AB36" s="241"/>
      <c r="AC36" s="244"/>
      <c r="AD36" s="245"/>
      <c r="AE36" s="248"/>
      <c r="AF36" s="249"/>
      <c r="AG36" s="249"/>
      <c r="AH36" s="250"/>
      <c r="AI36" s="248" t="str">
        <f t="shared" ref="AI36" si="1">IF(AE36="","",AC36*AE36)</f>
        <v/>
      </c>
      <c r="AJ36" s="249"/>
      <c r="AK36" s="249"/>
      <c r="AL36" s="249"/>
      <c r="AM36" s="250"/>
      <c r="AN36" s="23"/>
      <c r="AO36" s="24"/>
      <c r="AP36" s="25"/>
    </row>
    <row r="37" spans="2:42" ht="18" customHeight="1">
      <c r="B37" s="252"/>
      <c r="C37" s="253"/>
      <c r="D37" s="253"/>
      <c r="E37" s="253"/>
      <c r="F37" s="253"/>
      <c r="G37" s="253"/>
      <c r="H37" s="253"/>
      <c r="I37" s="254"/>
      <c r="J37" s="255"/>
      <c r="K37" s="256"/>
      <c r="L37" s="256"/>
      <c r="M37" s="256"/>
      <c r="N37" s="256"/>
      <c r="O37" s="257"/>
      <c r="P37" s="269"/>
      <c r="Q37" s="270"/>
      <c r="R37" s="270"/>
      <c r="S37" s="271"/>
      <c r="T37" s="242"/>
      <c r="U37" s="243"/>
      <c r="V37" s="258"/>
      <c r="W37" s="259"/>
      <c r="X37" s="269"/>
      <c r="Y37" s="270"/>
      <c r="Z37" s="271"/>
      <c r="AA37" s="242"/>
      <c r="AB37" s="243"/>
      <c r="AC37" s="246"/>
      <c r="AD37" s="247"/>
      <c r="AE37" s="160"/>
      <c r="AF37" s="161"/>
      <c r="AG37" s="161"/>
      <c r="AH37" s="251"/>
      <c r="AI37" s="160"/>
      <c r="AJ37" s="161"/>
      <c r="AK37" s="161"/>
      <c r="AL37" s="161"/>
      <c r="AM37" s="251"/>
      <c r="AN37" s="30"/>
      <c r="AO37" s="31"/>
      <c r="AP37" s="32"/>
    </row>
    <row r="38" spans="2:42" ht="18" customHeight="1">
      <c r="B38" s="260"/>
      <c r="C38" s="261"/>
      <c r="D38" s="261"/>
      <c r="E38" s="261"/>
      <c r="F38" s="261"/>
      <c r="G38" s="261"/>
      <c r="H38" s="261"/>
      <c r="I38" s="262"/>
      <c r="J38" s="263"/>
      <c r="K38" s="264"/>
      <c r="L38" s="264"/>
      <c r="M38" s="264"/>
      <c r="N38" s="264"/>
      <c r="O38" s="265"/>
      <c r="P38" s="266"/>
      <c r="Q38" s="267"/>
      <c r="R38" s="267"/>
      <c r="S38" s="268"/>
      <c r="T38" s="240"/>
      <c r="U38" s="241"/>
      <c r="V38" s="272"/>
      <c r="W38" s="273"/>
      <c r="X38" s="266"/>
      <c r="Y38" s="267"/>
      <c r="Z38" s="268"/>
      <c r="AA38" s="240"/>
      <c r="AB38" s="241"/>
      <c r="AC38" s="244"/>
      <c r="AD38" s="245"/>
      <c r="AE38" s="248"/>
      <c r="AF38" s="249"/>
      <c r="AG38" s="249"/>
      <c r="AH38" s="250"/>
      <c r="AI38" s="248" t="str">
        <f t="shared" ref="AI38" si="2">IF(AE38="","",AC38*AE38)</f>
        <v/>
      </c>
      <c r="AJ38" s="249"/>
      <c r="AK38" s="249"/>
      <c r="AL38" s="249"/>
      <c r="AM38" s="250"/>
      <c r="AN38" s="23"/>
      <c r="AO38" s="24"/>
      <c r="AP38" s="25"/>
    </row>
    <row r="39" spans="2:42" ht="18" customHeight="1">
      <c r="B39" s="252"/>
      <c r="C39" s="253"/>
      <c r="D39" s="253"/>
      <c r="E39" s="253"/>
      <c r="F39" s="253"/>
      <c r="G39" s="253"/>
      <c r="H39" s="253"/>
      <c r="I39" s="254"/>
      <c r="J39" s="255"/>
      <c r="K39" s="256"/>
      <c r="L39" s="256"/>
      <c r="M39" s="256"/>
      <c r="N39" s="256"/>
      <c r="O39" s="257"/>
      <c r="P39" s="269"/>
      <c r="Q39" s="270"/>
      <c r="R39" s="270"/>
      <c r="S39" s="271"/>
      <c r="T39" s="242"/>
      <c r="U39" s="243"/>
      <c r="V39" s="258"/>
      <c r="W39" s="259"/>
      <c r="X39" s="269"/>
      <c r="Y39" s="270"/>
      <c r="Z39" s="271"/>
      <c r="AA39" s="242"/>
      <c r="AB39" s="243"/>
      <c r="AC39" s="246"/>
      <c r="AD39" s="247"/>
      <c r="AE39" s="160"/>
      <c r="AF39" s="161"/>
      <c r="AG39" s="161"/>
      <c r="AH39" s="251"/>
      <c r="AI39" s="160"/>
      <c r="AJ39" s="161"/>
      <c r="AK39" s="161"/>
      <c r="AL39" s="161"/>
      <c r="AM39" s="251"/>
      <c r="AN39" s="30"/>
      <c r="AO39" s="31"/>
      <c r="AP39" s="32"/>
    </row>
    <row r="40" spans="2:42" ht="18" customHeight="1">
      <c r="B40" s="260"/>
      <c r="C40" s="261"/>
      <c r="D40" s="261"/>
      <c r="E40" s="261"/>
      <c r="F40" s="261"/>
      <c r="G40" s="261"/>
      <c r="H40" s="261"/>
      <c r="I40" s="262"/>
      <c r="J40" s="263"/>
      <c r="K40" s="264"/>
      <c r="L40" s="264"/>
      <c r="M40" s="264"/>
      <c r="N40" s="264"/>
      <c r="O40" s="265"/>
      <c r="P40" s="266"/>
      <c r="Q40" s="267"/>
      <c r="R40" s="267"/>
      <c r="S40" s="268"/>
      <c r="T40" s="240"/>
      <c r="U40" s="241"/>
      <c r="V40" s="272"/>
      <c r="W40" s="273"/>
      <c r="X40" s="266"/>
      <c r="Y40" s="267"/>
      <c r="Z40" s="268"/>
      <c r="AA40" s="240"/>
      <c r="AB40" s="241"/>
      <c r="AC40" s="244"/>
      <c r="AD40" s="245"/>
      <c r="AE40" s="248"/>
      <c r="AF40" s="249"/>
      <c r="AG40" s="249"/>
      <c r="AH40" s="250"/>
      <c r="AI40" s="248" t="str">
        <f t="shared" ref="AI40" si="3">IF(AE40="","",AC40*AE40)</f>
        <v/>
      </c>
      <c r="AJ40" s="249"/>
      <c r="AK40" s="249"/>
      <c r="AL40" s="249"/>
      <c r="AM40" s="250"/>
      <c r="AN40" s="23"/>
      <c r="AO40" s="24"/>
      <c r="AP40" s="25"/>
    </row>
    <row r="41" spans="2:42" ht="18" customHeight="1">
      <c r="B41" s="252"/>
      <c r="C41" s="253"/>
      <c r="D41" s="253"/>
      <c r="E41" s="253"/>
      <c r="F41" s="253"/>
      <c r="G41" s="253"/>
      <c r="H41" s="253"/>
      <c r="I41" s="254"/>
      <c r="J41" s="255"/>
      <c r="K41" s="256"/>
      <c r="L41" s="256"/>
      <c r="M41" s="256"/>
      <c r="N41" s="256"/>
      <c r="O41" s="257"/>
      <c r="P41" s="269"/>
      <c r="Q41" s="270"/>
      <c r="R41" s="270"/>
      <c r="S41" s="271"/>
      <c r="T41" s="242"/>
      <c r="U41" s="243"/>
      <c r="V41" s="258"/>
      <c r="W41" s="259"/>
      <c r="X41" s="269"/>
      <c r="Y41" s="270"/>
      <c r="Z41" s="271"/>
      <c r="AA41" s="242"/>
      <c r="AB41" s="243"/>
      <c r="AC41" s="246"/>
      <c r="AD41" s="247"/>
      <c r="AE41" s="160"/>
      <c r="AF41" s="161"/>
      <c r="AG41" s="161"/>
      <c r="AH41" s="251"/>
      <c r="AI41" s="160"/>
      <c r="AJ41" s="161"/>
      <c r="AK41" s="161"/>
      <c r="AL41" s="161"/>
      <c r="AM41" s="251"/>
      <c r="AN41" s="30"/>
      <c r="AO41" s="31"/>
      <c r="AP41" s="32"/>
    </row>
    <row r="42" spans="2:42" ht="18" customHeight="1">
      <c r="B42" s="260"/>
      <c r="C42" s="261"/>
      <c r="D42" s="261"/>
      <c r="E42" s="261"/>
      <c r="F42" s="261"/>
      <c r="G42" s="261"/>
      <c r="H42" s="261"/>
      <c r="I42" s="262"/>
      <c r="J42" s="263"/>
      <c r="K42" s="264"/>
      <c r="L42" s="264"/>
      <c r="M42" s="264"/>
      <c r="N42" s="264"/>
      <c r="O42" s="265"/>
      <c r="P42" s="266"/>
      <c r="Q42" s="267"/>
      <c r="R42" s="267"/>
      <c r="S42" s="268"/>
      <c r="T42" s="240"/>
      <c r="U42" s="241"/>
      <c r="V42" s="272"/>
      <c r="W42" s="273"/>
      <c r="X42" s="266"/>
      <c r="Y42" s="267"/>
      <c r="Z42" s="268"/>
      <c r="AA42" s="240"/>
      <c r="AB42" s="241"/>
      <c r="AC42" s="244"/>
      <c r="AD42" s="245"/>
      <c r="AE42" s="248"/>
      <c r="AF42" s="249"/>
      <c r="AG42" s="249"/>
      <c r="AH42" s="250"/>
      <c r="AI42" s="248" t="str">
        <f t="shared" ref="AI42" si="4">IF(AE42="","",AC42*AE42)</f>
        <v/>
      </c>
      <c r="AJ42" s="249"/>
      <c r="AK42" s="249"/>
      <c r="AL42" s="249"/>
      <c r="AM42" s="250"/>
      <c r="AN42" s="23"/>
      <c r="AO42" s="24"/>
      <c r="AP42" s="25"/>
    </row>
    <row r="43" spans="2:42" ht="18" customHeight="1">
      <c r="B43" s="252"/>
      <c r="C43" s="253"/>
      <c r="D43" s="253"/>
      <c r="E43" s="253"/>
      <c r="F43" s="253"/>
      <c r="G43" s="253"/>
      <c r="H43" s="253"/>
      <c r="I43" s="254"/>
      <c r="J43" s="255"/>
      <c r="K43" s="256"/>
      <c r="L43" s="256"/>
      <c r="M43" s="256"/>
      <c r="N43" s="256"/>
      <c r="O43" s="257"/>
      <c r="P43" s="269"/>
      <c r="Q43" s="270"/>
      <c r="R43" s="270"/>
      <c r="S43" s="271"/>
      <c r="T43" s="242"/>
      <c r="U43" s="243"/>
      <c r="V43" s="258"/>
      <c r="W43" s="259"/>
      <c r="X43" s="269"/>
      <c r="Y43" s="270"/>
      <c r="Z43" s="271"/>
      <c r="AA43" s="242"/>
      <c r="AB43" s="243"/>
      <c r="AC43" s="246"/>
      <c r="AD43" s="247"/>
      <c r="AE43" s="160"/>
      <c r="AF43" s="161"/>
      <c r="AG43" s="161"/>
      <c r="AH43" s="251"/>
      <c r="AI43" s="160"/>
      <c r="AJ43" s="161"/>
      <c r="AK43" s="161"/>
      <c r="AL43" s="161"/>
      <c r="AM43" s="251"/>
      <c r="AN43" s="30"/>
      <c r="AO43" s="31"/>
      <c r="AP43" s="32"/>
    </row>
    <row r="44" spans="2:42" ht="18" customHeight="1">
      <c r="B44" s="260"/>
      <c r="C44" s="261"/>
      <c r="D44" s="261"/>
      <c r="E44" s="261"/>
      <c r="F44" s="261"/>
      <c r="G44" s="261"/>
      <c r="H44" s="261"/>
      <c r="I44" s="262"/>
      <c r="J44" s="263"/>
      <c r="K44" s="264"/>
      <c r="L44" s="264"/>
      <c r="M44" s="264"/>
      <c r="N44" s="264"/>
      <c r="O44" s="265"/>
      <c r="P44" s="266"/>
      <c r="Q44" s="267"/>
      <c r="R44" s="267"/>
      <c r="S44" s="268"/>
      <c r="T44" s="240"/>
      <c r="U44" s="241"/>
      <c r="V44" s="272"/>
      <c r="W44" s="273"/>
      <c r="X44" s="266"/>
      <c r="Y44" s="267"/>
      <c r="Z44" s="268"/>
      <c r="AA44" s="240"/>
      <c r="AB44" s="241"/>
      <c r="AC44" s="244"/>
      <c r="AD44" s="245"/>
      <c r="AE44" s="248"/>
      <c r="AF44" s="249"/>
      <c r="AG44" s="249"/>
      <c r="AH44" s="250"/>
      <c r="AI44" s="248" t="str">
        <f t="shared" ref="AI44" si="5">IF(AE44="","",AC44*AE44)</f>
        <v/>
      </c>
      <c r="AJ44" s="249"/>
      <c r="AK44" s="249"/>
      <c r="AL44" s="249"/>
      <c r="AM44" s="250"/>
      <c r="AN44" s="23"/>
      <c r="AO44" s="24"/>
      <c r="AP44" s="25"/>
    </row>
    <row r="45" spans="2:42" ht="18" customHeight="1">
      <c r="B45" s="252"/>
      <c r="C45" s="253"/>
      <c r="D45" s="253"/>
      <c r="E45" s="253"/>
      <c r="F45" s="253"/>
      <c r="G45" s="253"/>
      <c r="H45" s="253"/>
      <c r="I45" s="254"/>
      <c r="J45" s="255"/>
      <c r="K45" s="256"/>
      <c r="L45" s="256"/>
      <c r="M45" s="256"/>
      <c r="N45" s="256"/>
      <c r="O45" s="257"/>
      <c r="P45" s="269"/>
      <c r="Q45" s="270"/>
      <c r="R45" s="270"/>
      <c r="S45" s="271"/>
      <c r="T45" s="242"/>
      <c r="U45" s="243"/>
      <c r="V45" s="258"/>
      <c r="W45" s="259"/>
      <c r="X45" s="269"/>
      <c r="Y45" s="270"/>
      <c r="Z45" s="271"/>
      <c r="AA45" s="242"/>
      <c r="AB45" s="243"/>
      <c r="AC45" s="246"/>
      <c r="AD45" s="247"/>
      <c r="AE45" s="160"/>
      <c r="AF45" s="161"/>
      <c r="AG45" s="161"/>
      <c r="AH45" s="251"/>
      <c r="AI45" s="160"/>
      <c r="AJ45" s="161"/>
      <c r="AK45" s="161"/>
      <c r="AL45" s="161"/>
      <c r="AM45" s="251"/>
      <c r="AN45" s="30"/>
      <c r="AO45" s="31"/>
      <c r="AP45" s="32"/>
    </row>
    <row r="46" spans="2:42" ht="18" customHeight="1">
      <c r="B46" s="260"/>
      <c r="C46" s="261"/>
      <c r="D46" s="261"/>
      <c r="E46" s="261"/>
      <c r="F46" s="261"/>
      <c r="G46" s="261"/>
      <c r="H46" s="261"/>
      <c r="I46" s="262"/>
      <c r="J46" s="263"/>
      <c r="K46" s="264"/>
      <c r="L46" s="264"/>
      <c r="M46" s="264"/>
      <c r="N46" s="264"/>
      <c r="O46" s="265"/>
      <c r="P46" s="266"/>
      <c r="Q46" s="267"/>
      <c r="R46" s="267"/>
      <c r="S46" s="268"/>
      <c r="T46" s="240"/>
      <c r="U46" s="241"/>
      <c r="V46" s="272"/>
      <c r="W46" s="273"/>
      <c r="X46" s="266"/>
      <c r="Y46" s="267"/>
      <c r="Z46" s="268"/>
      <c r="AA46" s="240"/>
      <c r="AB46" s="241"/>
      <c r="AC46" s="244"/>
      <c r="AD46" s="245"/>
      <c r="AE46" s="248"/>
      <c r="AF46" s="249"/>
      <c r="AG46" s="249"/>
      <c r="AH46" s="250"/>
      <c r="AI46" s="248" t="str">
        <f t="shared" ref="AI46" si="6">IF(AE46="","",AC46*AE46)</f>
        <v/>
      </c>
      <c r="AJ46" s="249"/>
      <c r="AK46" s="249"/>
      <c r="AL46" s="249"/>
      <c r="AM46" s="250"/>
      <c r="AN46" s="23"/>
      <c r="AO46" s="24"/>
      <c r="AP46" s="25"/>
    </row>
    <row r="47" spans="2:42" ht="18" customHeight="1" thickBot="1">
      <c r="B47" s="295"/>
      <c r="C47" s="296"/>
      <c r="D47" s="296"/>
      <c r="E47" s="296"/>
      <c r="F47" s="296"/>
      <c r="G47" s="296"/>
      <c r="H47" s="296"/>
      <c r="I47" s="297"/>
      <c r="J47" s="298"/>
      <c r="K47" s="299"/>
      <c r="L47" s="299"/>
      <c r="M47" s="299"/>
      <c r="N47" s="299"/>
      <c r="O47" s="300"/>
      <c r="P47" s="303"/>
      <c r="Q47" s="304"/>
      <c r="R47" s="304"/>
      <c r="S47" s="305"/>
      <c r="T47" s="288"/>
      <c r="U47" s="289"/>
      <c r="V47" s="301"/>
      <c r="W47" s="302"/>
      <c r="X47" s="303"/>
      <c r="Y47" s="304"/>
      <c r="Z47" s="305"/>
      <c r="AA47" s="288"/>
      <c r="AB47" s="289"/>
      <c r="AC47" s="290"/>
      <c r="AD47" s="291"/>
      <c r="AE47" s="292"/>
      <c r="AF47" s="293"/>
      <c r="AG47" s="293"/>
      <c r="AH47" s="294"/>
      <c r="AI47" s="292"/>
      <c r="AJ47" s="293"/>
      <c r="AK47" s="293"/>
      <c r="AL47" s="293"/>
      <c r="AM47" s="294"/>
      <c r="AN47" s="64"/>
      <c r="AO47" s="98"/>
      <c r="AP47" s="65"/>
    </row>
    <row r="48" spans="2:42" ht="18" customHeight="1" thickBot="1">
      <c r="B48" s="7"/>
      <c r="C48" s="8"/>
      <c r="D48" s="8"/>
      <c r="E48" s="8" t="s">
        <v>39</v>
      </c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26"/>
      <c r="W48" s="26"/>
      <c r="X48" s="8"/>
      <c r="Y48" s="8"/>
      <c r="Z48" s="8"/>
      <c r="AA48" s="99"/>
      <c r="AB48" s="99"/>
      <c r="AC48" s="8"/>
      <c r="AD48" s="8"/>
      <c r="AE48" s="8"/>
      <c r="AF48" s="99"/>
      <c r="AG48" s="99"/>
      <c r="AH48" s="99"/>
      <c r="AI48" s="274">
        <f>SUM(AI32:AM47)</f>
        <v>0</v>
      </c>
      <c r="AJ48" s="275"/>
      <c r="AK48" s="275"/>
      <c r="AL48" s="275"/>
      <c r="AM48" s="276"/>
      <c r="AN48" s="27"/>
      <c r="AO48" s="99"/>
      <c r="AP48" s="28"/>
    </row>
    <row r="49" spans="2:42" ht="18" customHeight="1">
      <c r="B49" s="41"/>
      <c r="C49" s="33"/>
      <c r="D49" s="33"/>
      <c r="E49" s="277">
        <v>10</v>
      </c>
      <c r="F49" s="277"/>
      <c r="G49" s="277"/>
      <c r="H49" s="277"/>
      <c r="I49" s="42"/>
      <c r="J49" s="39"/>
      <c r="K49" s="39"/>
      <c r="L49" s="42"/>
      <c r="M49" s="42"/>
      <c r="N49" s="42"/>
      <c r="O49" s="42"/>
      <c r="P49" s="42"/>
      <c r="Q49" s="55"/>
      <c r="R49" s="31"/>
      <c r="S49" s="31"/>
      <c r="T49" s="31"/>
      <c r="U49" s="31"/>
      <c r="V49" s="42"/>
      <c r="W49" s="42"/>
      <c r="X49" s="42"/>
      <c r="Y49" s="42"/>
      <c r="Z49" s="42"/>
      <c r="AA49" s="29"/>
      <c r="AB49" s="29"/>
      <c r="AC49" s="101"/>
      <c r="AD49" s="102"/>
      <c r="AE49" s="102"/>
      <c r="AF49" s="102"/>
      <c r="AG49" s="102"/>
      <c r="AH49" s="103"/>
      <c r="AI49" s="278">
        <f>SUMIF($AA$32:$AB$47,E49,$AI$32:$AM$47)</f>
        <v>0</v>
      </c>
      <c r="AJ49" s="279"/>
      <c r="AK49" s="279"/>
      <c r="AL49" s="279"/>
      <c r="AM49" s="280"/>
      <c r="AN49" s="31"/>
      <c r="AO49" s="31"/>
      <c r="AP49" s="32"/>
    </row>
    <row r="50" spans="2:42" ht="18" customHeight="1" thickBot="1">
      <c r="B50" s="40"/>
      <c r="C50" s="24"/>
      <c r="D50" s="24"/>
      <c r="E50" s="24" t="s">
        <v>43</v>
      </c>
      <c r="F50" s="24"/>
      <c r="H50" s="9" t="s">
        <v>44</v>
      </c>
      <c r="J50" s="24" t="s">
        <v>45</v>
      </c>
      <c r="L50" s="6"/>
      <c r="M50" s="6"/>
      <c r="N50" s="6"/>
      <c r="O50" s="6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43"/>
      <c r="AB50" s="43"/>
      <c r="AC50" s="104"/>
      <c r="AD50" s="105"/>
      <c r="AE50" s="105"/>
      <c r="AF50" s="105"/>
      <c r="AG50" s="105"/>
      <c r="AH50" s="106"/>
      <c r="AI50" s="281">
        <f>SUMIF($AA$32:$AB$47,E50,$AI$32:$AM$47)+SUMIF($AA$32:$AB$47,J50,$AI$32:$AM$47)</f>
        <v>0</v>
      </c>
      <c r="AJ50" s="282"/>
      <c r="AK50" s="282"/>
      <c r="AL50" s="282"/>
      <c r="AM50" s="283"/>
      <c r="AN50" s="24"/>
      <c r="AO50" s="24"/>
      <c r="AP50" s="25"/>
    </row>
    <row r="51" spans="2:42" ht="18" customHeight="1" thickBot="1">
      <c r="B51" s="48"/>
      <c r="C51" s="49"/>
      <c r="D51" s="49"/>
      <c r="E51" s="284" t="s">
        <v>38</v>
      </c>
      <c r="F51" s="284"/>
      <c r="G51" s="284"/>
      <c r="H51" s="284"/>
      <c r="I51" s="284"/>
      <c r="J51" s="50"/>
      <c r="K51" s="50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51"/>
      <c r="AB51" s="51"/>
      <c r="AC51" s="107"/>
      <c r="AD51" s="108"/>
      <c r="AE51" s="108"/>
      <c r="AF51" s="108"/>
      <c r="AG51" s="108"/>
      <c r="AH51" s="109"/>
      <c r="AI51" s="285">
        <f>ROUNDDOWN(AI49*0.1,0)</f>
        <v>0</v>
      </c>
      <c r="AJ51" s="286"/>
      <c r="AK51" s="286"/>
      <c r="AL51" s="286"/>
      <c r="AM51" s="287"/>
      <c r="AN51" s="49"/>
      <c r="AO51" s="49"/>
      <c r="AP51" s="52"/>
    </row>
    <row r="52" spans="2:42" ht="18" customHeight="1" thickBot="1">
      <c r="B52" s="7"/>
      <c r="C52" s="8"/>
      <c r="D52" s="8"/>
      <c r="E52" s="53" t="s">
        <v>41</v>
      </c>
      <c r="F52" s="53"/>
      <c r="G52" s="53"/>
      <c r="H52" s="53"/>
      <c r="I52" s="53"/>
      <c r="J52" s="8"/>
      <c r="K52" s="8"/>
      <c r="L52" s="53"/>
      <c r="M52" s="53"/>
      <c r="N52" s="53"/>
      <c r="O52" s="53"/>
      <c r="P52" s="53"/>
      <c r="Q52" s="8"/>
      <c r="R52" s="8"/>
      <c r="S52" s="8"/>
      <c r="T52" s="8"/>
      <c r="U52" s="8"/>
      <c r="V52" s="53"/>
      <c r="W52" s="53"/>
      <c r="X52" s="53"/>
      <c r="Y52" s="53"/>
      <c r="Z52" s="53"/>
      <c r="AA52" s="26"/>
      <c r="AB52" s="26"/>
      <c r="AC52" s="110"/>
      <c r="AD52" s="99"/>
      <c r="AE52" s="99"/>
      <c r="AF52" s="99"/>
      <c r="AG52" s="99"/>
      <c r="AH52" s="100"/>
      <c r="AI52" s="306">
        <f>SUM(AI49:AM51)</f>
        <v>0</v>
      </c>
      <c r="AJ52" s="307"/>
      <c r="AK52" s="307"/>
      <c r="AL52" s="307"/>
      <c r="AM52" s="308"/>
      <c r="AN52" s="8"/>
      <c r="AO52" s="8"/>
      <c r="AP52" s="28"/>
    </row>
    <row r="53" spans="2:42" ht="13.5" customHeight="1" thickBot="1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1"/>
      <c r="X53" s="11"/>
      <c r="Y53" s="11"/>
      <c r="Z53" s="12"/>
      <c r="AA53" s="12"/>
      <c r="AB53" s="12"/>
      <c r="AC53" s="12"/>
      <c r="AD53" s="12"/>
      <c r="AE53" s="12"/>
      <c r="AF53" s="12"/>
      <c r="AG53" s="12"/>
      <c r="AH53" s="5"/>
      <c r="AI53" s="5"/>
      <c r="AJ53" s="5"/>
      <c r="AK53" s="5"/>
      <c r="AL53" s="5"/>
    </row>
    <row r="54" spans="2:42" ht="15" customHeight="1">
      <c r="B54" s="309" t="s">
        <v>50</v>
      </c>
      <c r="C54" s="312" t="s">
        <v>25</v>
      </c>
      <c r="D54" s="173"/>
      <c r="E54" s="173"/>
      <c r="F54" s="173"/>
      <c r="G54" s="313"/>
      <c r="H54" s="314" t="s">
        <v>6</v>
      </c>
      <c r="I54" s="173"/>
      <c r="J54" s="173"/>
      <c r="K54" s="173"/>
      <c r="L54" s="174"/>
      <c r="M54" s="312" t="s">
        <v>25</v>
      </c>
      <c r="N54" s="173"/>
      <c r="O54" s="173"/>
      <c r="P54" s="173"/>
      <c r="Q54" s="313"/>
      <c r="R54" s="314" t="s">
        <v>6</v>
      </c>
      <c r="S54" s="173"/>
      <c r="T54" s="173"/>
      <c r="U54" s="173"/>
      <c r="V54" s="174"/>
      <c r="W54" s="312" t="s">
        <v>72</v>
      </c>
      <c r="X54" s="173"/>
      <c r="Y54" s="173"/>
      <c r="Z54" s="173"/>
      <c r="AA54" s="173"/>
      <c r="AB54" s="173"/>
      <c r="AC54" s="173"/>
      <c r="AD54" s="173"/>
      <c r="AE54" s="173"/>
      <c r="AF54" s="315"/>
      <c r="AH54" s="316" t="s">
        <v>7</v>
      </c>
      <c r="AI54" s="316"/>
      <c r="AJ54" s="316"/>
      <c r="AK54" s="316" t="s">
        <v>8</v>
      </c>
      <c r="AL54" s="316"/>
      <c r="AM54" s="316"/>
      <c r="AN54" s="316" t="s">
        <v>9</v>
      </c>
      <c r="AO54" s="316"/>
      <c r="AP54" s="316"/>
    </row>
    <row r="55" spans="2:42" ht="15.2" customHeight="1">
      <c r="B55" s="310"/>
      <c r="C55" s="319" t="s">
        <v>89</v>
      </c>
      <c r="D55" s="320"/>
      <c r="E55" s="320"/>
      <c r="F55" s="323">
        <v>1001</v>
      </c>
      <c r="G55" s="324"/>
      <c r="H55" s="111"/>
      <c r="I55" s="111"/>
      <c r="J55" s="112"/>
      <c r="K55" s="111"/>
      <c r="L55" s="113"/>
      <c r="M55" s="321" t="s">
        <v>69</v>
      </c>
      <c r="N55" s="322"/>
      <c r="O55" s="322"/>
      <c r="P55" s="323">
        <v>6300</v>
      </c>
      <c r="Q55" s="324"/>
      <c r="R55" s="111"/>
      <c r="S55" s="111"/>
      <c r="T55" s="112"/>
      <c r="U55" s="111"/>
      <c r="V55" s="113"/>
      <c r="W55" s="327" t="s">
        <v>73</v>
      </c>
      <c r="X55" s="328"/>
      <c r="Y55" s="328"/>
      <c r="Z55" s="329"/>
      <c r="AA55" s="329"/>
      <c r="AB55" s="329"/>
      <c r="AC55" s="329"/>
      <c r="AD55" s="329"/>
      <c r="AE55" s="329"/>
      <c r="AF55" s="330"/>
      <c r="AH55" s="331"/>
      <c r="AI55" s="331"/>
      <c r="AJ55" s="331"/>
      <c r="AK55" s="331"/>
      <c r="AL55" s="331"/>
      <c r="AM55" s="331"/>
      <c r="AN55" s="331"/>
      <c r="AO55" s="331"/>
      <c r="AP55" s="331"/>
    </row>
    <row r="56" spans="2:42" ht="15.2" customHeight="1">
      <c r="B56" s="310"/>
      <c r="C56" s="321" t="s">
        <v>62</v>
      </c>
      <c r="D56" s="322"/>
      <c r="E56" s="322"/>
      <c r="F56" s="317">
        <v>1011</v>
      </c>
      <c r="G56" s="318"/>
      <c r="H56" s="111"/>
      <c r="I56" s="111"/>
      <c r="J56" s="112"/>
      <c r="K56" s="111"/>
      <c r="L56" s="113"/>
      <c r="M56" s="319" t="s">
        <v>88</v>
      </c>
      <c r="N56" s="320"/>
      <c r="O56" s="320"/>
      <c r="P56" s="317">
        <v>7323</v>
      </c>
      <c r="Q56" s="318"/>
      <c r="R56" s="111"/>
      <c r="S56" s="111"/>
      <c r="T56" s="112"/>
      <c r="U56" s="111"/>
      <c r="V56" s="113"/>
      <c r="W56" s="44"/>
      <c r="X56" s="45"/>
      <c r="Y56" s="45"/>
      <c r="Z56" s="114"/>
      <c r="AA56" s="114"/>
      <c r="AB56" s="115"/>
      <c r="AC56" s="115"/>
      <c r="AD56" s="115"/>
      <c r="AE56" s="115"/>
      <c r="AF56" s="116"/>
      <c r="AH56" s="331"/>
      <c r="AI56" s="331"/>
      <c r="AJ56" s="331"/>
      <c r="AK56" s="331"/>
      <c r="AL56" s="331"/>
      <c r="AM56" s="331"/>
      <c r="AN56" s="331"/>
      <c r="AO56" s="331"/>
      <c r="AP56" s="331"/>
    </row>
    <row r="57" spans="2:42" ht="15.2" customHeight="1">
      <c r="B57" s="310"/>
      <c r="C57" s="321" t="s">
        <v>63</v>
      </c>
      <c r="D57" s="322"/>
      <c r="E57" s="322"/>
      <c r="F57" s="323">
        <v>1015</v>
      </c>
      <c r="G57" s="324"/>
      <c r="H57" s="111"/>
      <c r="I57" s="111"/>
      <c r="J57" s="112"/>
      <c r="K57" s="111"/>
      <c r="L57" s="113"/>
      <c r="M57" s="321" t="s">
        <v>70</v>
      </c>
      <c r="N57" s="322"/>
      <c r="O57" s="322"/>
      <c r="P57" s="323">
        <v>1051</v>
      </c>
      <c r="Q57" s="324"/>
      <c r="R57" s="111"/>
      <c r="S57" s="111"/>
      <c r="T57" s="112"/>
      <c r="U57" s="111"/>
      <c r="V57" s="113"/>
      <c r="W57" s="44"/>
      <c r="X57" s="45"/>
      <c r="Y57" s="45"/>
      <c r="Z57" s="114"/>
      <c r="AA57" s="114"/>
      <c r="AB57" s="115"/>
      <c r="AC57" s="115"/>
      <c r="AD57" s="115"/>
      <c r="AE57" s="115"/>
      <c r="AF57" s="116"/>
      <c r="AH57" s="331"/>
      <c r="AI57" s="331"/>
      <c r="AJ57" s="331"/>
      <c r="AK57" s="331"/>
      <c r="AL57" s="331"/>
      <c r="AM57" s="331"/>
      <c r="AN57" s="331"/>
      <c r="AO57" s="331"/>
      <c r="AP57" s="331"/>
    </row>
    <row r="58" spans="2:42" ht="15.2" customHeight="1">
      <c r="B58" s="310"/>
      <c r="C58" s="321" t="s">
        <v>64</v>
      </c>
      <c r="D58" s="322"/>
      <c r="E58" s="322"/>
      <c r="F58" s="323">
        <v>1021</v>
      </c>
      <c r="G58" s="324"/>
      <c r="H58" s="111"/>
      <c r="I58" s="111"/>
      <c r="J58" s="112"/>
      <c r="K58" s="111"/>
      <c r="L58" s="113"/>
      <c r="M58" s="321" t="s">
        <v>71</v>
      </c>
      <c r="N58" s="322"/>
      <c r="O58" s="322"/>
      <c r="P58" s="323">
        <v>1225</v>
      </c>
      <c r="Q58" s="324"/>
      <c r="R58" s="111"/>
      <c r="S58" s="111"/>
      <c r="T58" s="112"/>
      <c r="U58" s="111"/>
      <c r="V58" s="113"/>
      <c r="W58" s="44"/>
      <c r="X58" s="45"/>
      <c r="Y58" s="45"/>
      <c r="Z58" s="114"/>
      <c r="AA58" s="114"/>
      <c r="AB58" s="115"/>
      <c r="AC58" s="115"/>
      <c r="AD58" s="115"/>
      <c r="AE58" s="115"/>
      <c r="AF58" s="116"/>
      <c r="AH58" s="325" t="s">
        <v>59</v>
      </c>
      <c r="AI58" s="325"/>
      <c r="AJ58" s="325"/>
      <c r="AK58" s="325"/>
      <c r="AL58" s="325"/>
      <c r="AM58" s="325"/>
      <c r="AN58" s="325"/>
      <c r="AO58" s="325"/>
      <c r="AP58" s="325"/>
    </row>
    <row r="59" spans="2:42" ht="15.2" customHeight="1">
      <c r="B59" s="310"/>
      <c r="C59" s="321" t="s">
        <v>65</v>
      </c>
      <c r="D59" s="322"/>
      <c r="E59" s="322"/>
      <c r="F59" s="323">
        <v>1025</v>
      </c>
      <c r="G59" s="324"/>
      <c r="H59" s="111"/>
      <c r="I59" s="111"/>
      <c r="J59" s="112"/>
      <c r="K59" s="111"/>
      <c r="L59" s="113"/>
      <c r="M59" s="321" t="s">
        <v>91</v>
      </c>
      <c r="N59" s="322"/>
      <c r="O59" s="322"/>
      <c r="P59" s="323">
        <v>1131</v>
      </c>
      <c r="Q59" s="324"/>
      <c r="R59" s="111"/>
      <c r="S59" s="111"/>
      <c r="T59" s="112"/>
      <c r="U59" s="111"/>
      <c r="V59" s="113"/>
      <c r="W59" s="44"/>
      <c r="X59" s="45"/>
      <c r="Y59" s="45"/>
      <c r="Z59" s="114"/>
      <c r="AA59" s="114"/>
      <c r="AB59" s="115"/>
      <c r="AC59" s="115"/>
      <c r="AD59" s="115"/>
      <c r="AE59" s="115"/>
      <c r="AF59" s="116"/>
      <c r="AH59" s="326"/>
      <c r="AI59" s="326"/>
      <c r="AJ59" s="326"/>
      <c r="AK59" s="326"/>
      <c r="AL59" s="326"/>
      <c r="AM59" s="326"/>
      <c r="AN59" s="326"/>
      <c r="AO59" s="326"/>
      <c r="AP59" s="326"/>
    </row>
    <row r="60" spans="2:42" ht="15.2" customHeight="1">
      <c r="B60" s="310"/>
      <c r="C60" s="339" t="s">
        <v>66</v>
      </c>
      <c r="D60" s="320"/>
      <c r="E60" s="320"/>
      <c r="F60" s="323">
        <v>1031</v>
      </c>
      <c r="G60" s="324"/>
      <c r="H60" s="111"/>
      <c r="I60" s="111"/>
      <c r="J60" s="112"/>
      <c r="K60" s="111"/>
      <c r="L60" s="113"/>
      <c r="M60" s="321"/>
      <c r="N60" s="322"/>
      <c r="O60" s="322"/>
      <c r="P60" s="323"/>
      <c r="Q60" s="324"/>
      <c r="R60" s="111"/>
      <c r="S60" s="111"/>
      <c r="T60" s="112"/>
      <c r="U60" s="111"/>
      <c r="V60" s="113"/>
      <c r="W60" s="44"/>
      <c r="X60" s="45"/>
      <c r="Y60" s="45"/>
      <c r="Z60" s="114"/>
      <c r="AA60" s="114"/>
      <c r="AB60" s="115"/>
      <c r="AC60" s="115"/>
      <c r="AD60" s="115"/>
      <c r="AE60" s="115"/>
      <c r="AF60" s="116"/>
    </row>
    <row r="61" spans="2:42" ht="15.2" customHeight="1">
      <c r="B61" s="310"/>
      <c r="C61" s="321" t="s">
        <v>67</v>
      </c>
      <c r="D61" s="322"/>
      <c r="E61" s="322"/>
      <c r="F61" s="323">
        <v>1035</v>
      </c>
      <c r="G61" s="324"/>
      <c r="H61" s="111"/>
      <c r="I61" s="111"/>
      <c r="J61" s="112"/>
      <c r="K61" s="111"/>
      <c r="L61" s="113"/>
      <c r="M61" s="340" t="s">
        <v>53</v>
      </c>
      <c r="N61" s="341"/>
      <c r="O61" s="341"/>
      <c r="P61" s="341"/>
      <c r="Q61" s="342"/>
      <c r="R61" s="111"/>
      <c r="S61" s="111"/>
      <c r="T61" s="112"/>
      <c r="U61" s="111"/>
      <c r="V61" s="113"/>
      <c r="W61" s="44"/>
      <c r="X61" s="45"/>
      <c r="Y61" s="45"/>
      <c r="Z61" s="45"/>
      <c r="AA61" s="45"/>
      <c r="AB61" s="115"/>
      <c r="AC61" s="115"/>
      <c r="AD61" s="115"/>
      <c r="AE61" s="115"/>
      <c r="AF61" s="116"/>
    </row>
    <row r="62" spans="2:42" ht="15.2" customHeight="1" thickBot="1">
      <c r="B62" s="311"/>
      <c r="C62" s="332" t="s">
        <v>68</v>
      </c>
      <c r="D62" s="333"/>
      <c r="E62" s="333"/>
      <c r="F62" s="334">
        <v>1121</v>
      </c>
      <c r="G62" s="335"/>
      <c r="H62" s="117"/>
      <c r="I62" s="117"/>
      <c r="J62" s="118"/>
      <c r="K62" s="117"/>
      <c r="L62" s="119"/>
      <c r="M62" s="336" t="s">
        <v>54</v>
      </c>
      <c r="N62" s="337"/>
      <c r="O62" s="337"/>
      <c r="P62" s="337"/>
      <c r="Q62" s="338"/>
      <c r="R62" s="117"/>
      <c r="S62" s="117"/>
      <c r="T62" s="118"/>
      <c r="U62" s="117"/>
      <c r="V62" s="119"/>
      <c r="W62" s="46"/>
      <c r="X62" s="47"/>
      <c r="Y62" s="47"/>
      <c r="Z62" s="47"/>
      <c r="AA62" s="47"/>
      <c r="AB62" s="120"/>
      <c r="AC62" s="120"/>
      <c r="AD62" s="120"/>
      <c r="AE62" s="120"/>
      <c r="AF62" s="121"/>
    </row>
  </sheetData>
  <sheetProtection algorithmName="SHA-512" hashValue="MHkh/J59QAG6dWvDm8xfzqeRNu5Vl4IUKbbPaBWgxjncy5yfF5V6s5vj83Oyn+ZC3d0TQ/7Rj3rT+TirKrC9nA==" saltValue="bYp1N5XrlcAZwG0wIo40ug==" spinCount="100000" sheet="1" objects="1" scenarios="1"/>
  <mergeCells count="233">
    <mergeCell ref="P59:Q59"/>
    <mergeCell ref="C62:E62"/>
    <mergeCell ref="F62:G62"/>
    <mergeCell ref="M62:Q62"/>
    <mergeCell ref="C60:E60"/>
    <mergeCell ref="F60:G60"/>
    <mergeCell ref="M60:O60"/>
    <mergeCell ref="P60:Q60"/>
    <mergeCell ref="C61:E61"/>
    <mergeCell ref="F61:G61"/>
    <mergeCell ref="M61:Q61"/>
    <mergeCell ref="AN54:AP54"/>
    <mergeCell ref="C55:E55"/>
    <mergeCell ref="F55:G55"/>
    <mergeCell ref="M55:O55"/>
    <mergeCell ref="P55:Q55"/>
    <mergeCell ref="W55:AF55"/>
    <mergeCell ref="AH55:AJ57"/>
    <mergeCell ref="AK55:AM57"/>
    <mergeCell ref="AN55:AP57"/>
    <mergeCell ref="C56:E56"/>
    <mergeCell ref="AI52:AM52"/>
    <mergeCell ref="B54:B62"/>
    <mergeCell ref="C54:G54"/>
    <mergeCell ref="H54:L54"/>
    <mergeCell ref="M54:Q54"/>
    <mergeCell ref="R54:V54"/>
    <mergeCell ref="W54:AF54"/>
    <mergeCell ref="AH54:AJ54"/>
    <mergeCell ref="AK54:AM54"/>
    <mergeCell ref="F56:G56"/>
    <mergeCell ref="M56:O56"/>
    <mergeCell ref="P56:Q56"/>
    <mergeCell ref="C57:E57"/>
    <mergeCell ref="F57:G57"/>
    <mergeCell ref="M57:O57"/>
    <mergeCell ref="P57:Q57"/>
    <mergeCell ref="C58:E58"/>
    <mergeCell ref="F58:G58"/>
    <mergeCell ref="M58:O58"/>
    <mergeCell ref="P58:Q58"/>
    <mergeCell ref="AH58:AP59"/>
    <mergeCell ref="C59:E59"/>
    <mergeCell ref="F59:G59"/>
    <mergeCell ref="M59:O59"/>
    <mergeCell ref="AI48:AM48"/>
    <mergeCell ref="E49:H49"/>
    <mergeCell ref="AI49:AM49"/>
    <mergeCell ref="AI50:AM50"/>
    <mergeCell ref="E51:I51"/>
    <mergeCell ref="AI51:AM51"/>
    <mergeCell ref="AA46:AB47"/>
    <mergeCell ref="AC46:AD47"/>
    <mergeCell ref="AE46:AH47"/>
    <mergeCell ref="AI46:AM47"/>
    <mergeCell ref="B47:I47"/>
    <mergeCell ref="J47:O47"/>
    <mergeCell ref="T47:U47"/>
    <mergeCell ref="V47:W47"/>
    <mergeCell ref="B46:I46"/>
    <mergeCell ref="J46:O46"/>
    <mergeCell ref="P46:S47"/>
    <mergeCell ref="T46:U46"/>
    <mergeCell ref="V46:W46"/>
    <mergeCell ref="X46:Z47"/>
    <mergeCell ref="AA44:AB45"/>
    <mergeCell ref="AC44:AD45"/>
    <mergeCell ref="AE44:AH45"/>
    <mergeCell ref="AI44:AM45"/>
    <mergeCell ref="B45:I45"/>
    <mergeCell ref="J45:O45"/>
    <mergeCell ref="T45:U45"/>
    <mergeCell ref="V45:W45"/>
    <mergeCell ref="B44:I44"/>
    <mergeCell ref="J44:O44"/>
    <mergeCell ref="P44:S45"/>
    <mergeCell ref="T44:U44"/>
    <mergeCell ref="V44:W44"/>
    <mergeCell ref="X44:Z45"/>
    <mergeCell ref="AA42:AB43"/>
    <mergeCell ref="AC42:AD43"/>
    <mergeCell ref="AE42:AH43"/>
    <mergeCell ref="AI42:AM43"/>
    <mergeCell ref="B43:I43"/>
    <mergeCell ref="J43:O43"/>
    <mergeCell ref="T43:U43"/>
    <mergeCell ref="V43:W43"/>
    <mergeCell ref="B42:I42"/>
    <mergeCell ref="J42:O42"/>
    <mergeCell ref="P42:S43"/>
    <mergeCell ref="T42:U42"/>
    <mergeCell ref="V42:W42"/>
    <mergeCell ref="X42:Z43"/>
    <mergeCell ref="AA40:AB41"/>
    <mergeCell ref="AC40:AD41"/>
    <mergeCell ref="AE40:AH41"/>
    <mergeCell ref="AI40:AM41"/>
    <mergeCell ref="B41:I41"/>
    <mergeCell ref="J41:O41"/>
    <mergeCell ref="T41:U41"/>
    <mergeCell ref="V41:W41"/>
    <mergeCell ref="B40:I40"/>
    <mergeCell ref="J40:O40"/>
    <mergeCell ref="P40:S41"/>
    <mergeCell ref="T40:U40"/>
    <mergeCell ref="V40:W40"/>
    <mergeCell ref="X40:Z41"/>
    <mergeCell ref="AA38:AB39"/>
    <mergeCell ref="AC38:AD39"/>
    <mergeCell ref="AE38:AH39"/>
    <mergeCell ref="AI38:AM39"/>
    <mergeCell ref="B39:I39"/>
    <mergeCell ref="J39:O39"/>
    <mergeCell ref="T39:U39"/>
    <mergeCell ref="V39:W39"/>
    <mergeCell ref="B38:I38"/>
    <mergeCell ref="J38:O38"/>
    <mergeCell ref="P38:S39"/>
    <mergeCell ref="T38:U38"/>
    <mergeCell ref="V38:W38"/>
    <mergeCell ref="X38:Z39"/>
    <mergeCell ref="AA36:AB37"/>
    <mergeCell ref="AC36:AD37"/>
    <mergeCell ref="AE36:AH37"/>
    <mergeCell ref="AI36:AM37"/>
    <mergeCell ref="B37:I37"/>
    <mergeCell ref="J37:O37"/>
    <mergeCell ref="T37:U37"/>
    <mergeCell ref="V37:W37"/>
    <mergeCell ref="B36:I36"/>
    <mergeCell ref="J36:O36"/>
    <mergeCell ref="P36:S37"/>
    <mergeCell ref="T36:U36"/>
    <mergeCell ref="V36:W36"/>
    <mergeCell ref="X36:Z37"/>
    <mergeCell ref="AA34:AB35"/>
    <mergeCell ref="AC34:AD35"/>
    <mergeCell ref="AE34:AH35"/>
    <mergeCell ref="AI34:AM35"/>
    <mergeCell ref="B35:I35"/>
    <mergeCell ref="J35:O35"/>
    <mergeCell ref="T35:U35"/>
    <mergeCell ref="V35:W35"/>
    <mergeCell ref="B34:I34"/>
    <mergeCell ref="J34:O34"/>
    <mergeCell ref="P34:S35"/>
    <mergeCell ref="T34:U34"/>
    <mergeCell ref="V34:W34"/>
    <mergeCell ref="X34:Z35"/>
    <mergeCell ref="AA32:AB33"/>
    <mergeCell ref="AC32:AD33"/>
    <mergeCell ref="AE32:AH33"/>
    <mergeCell ref="AI32:AM33"/>
    <mergeCell ref="B33:I33"/>
    <mergeCell ref="J33:O33"/>
    <mergeCell ref="T33:U33"/>
    <mergeCell ref="V33:W33"/>
    <mergeCell ref="B32:I32"/>
    <mergeCell ref="J32:O32"/>
    <mergeCell ref="P32:S33"/>
    <mergeCell ref="T32:U32"/>
    <mergeCell ref="V32:W32"/>
    <mergeCell ref="X32:Z33"/>
    <mergeCell ref="AC30:AD31"/>
    <mergeCell ref="AE30:AH31"/>
    <mergeCell ref="AI30:AM31"/>
    <mergeCell ref="AN30:AP30"/>
    <mergeCell ref="T31:U31"/>
    <mergeCell ref="V31:W31"/>
    <mergeCell ref="X31:Z31"/>
    <mergeCell ref="AN31:AP31"/>
    <mergeCell ref="B26:H27"/>
    <mergeCell ref="I26:O27"/>
    <mergeCell ref="Q26:T27"/>
    <mergeCell ref="U26:AE27"/>
    <mergeCell ref="AG26:AL27"/>
    <mergeCell ref="P30:S31"/>
    <mergeCell ref="T30:U30"/>
    <mergeCell ref="V30:W30"/>
    <mergeCell ref="X30:Z30"/>
    <mergeCell ref="AA30:AB31"/>
    <mergeCell ref="B25:H25"/>
    <mergeCell ref="I25:O25"/>
    <mergeCell ref="Q25:T25"/>
    <mergeCell ref="U25:AE25"/>
    <mergeCell ref="AG25:AH25"/>
    <mergeCell ref="AI25:AL25"/>
    <mergeCell ref="B24:H24"/>
    <mergeCell ref="I24:O24"/>
    <mergeCell ref="Q24:U24"/>
    <mergeCell ref="Z24:AE24"/>
    <mergeCell ref="AG24:AH24"/>
    <mergeCell ref="AI24:AL24"/>
    <mergeCell ref="AN7:AP7"/>
    <mergeCell ref="AM22:AP22"/>
    <mergeCell ref="B23:H23"/>
    <mergeCell ref="I23:O23"/>
    <mergeCell ref="Q23:U23"/>
    <mergeCell ref="X23:AC23"/>
    <mergeCell ref="AG23:AH23"/>
    <mergeCell ref="AI23:AL23"/>
    <mergeCell ref="B19:R20"/>
    <mergeCell ref="X19:AJ19"/>
    <mergeCell ref="B22:H22"/>
    <mergeCell ref="I22:O22"/>
    <mergeCell ref="Q22:AE22"/>
    <mergeCell ref="AG22:AL22"/>
    <mergeCell ref="T8:AA8"/>
    <mergeCell ref="AD8:AP8"/>
    <mergeCell ref="B4:AN4"/>
    <mergeCell ref="B3:AN3"/>
    <mergeCell ref="B2:AN2"/>
    <mergeCell ref="X12:AK13"/>
    <mergeCell ref="B13:L15"/>
    <mergeCell ref="X14:AJ16"/>
    <mergeCell ref="B16:M17"/>
    <mergeCell ref="O16:Q17"/>
    <mergeCell ref="X17:AJ17"/>
    <mergeCell ref="T9:T20"/>
    <mergeCell ref="Z9:AC9"/>
    <mergeCell ref="B10:E11"/>
    <mergeCell ref="F10:I11"/>
    <mergeCell ref="J10:J11"/>
    <mergeCell ref="K10:L11"/>
    <mergeCell ref="M10:M11"/>
    <mergeCell ref="N10:P11"/>
    <mergeCell ref="Q10:R11"/>
    <mergeCell ref="X10:AK11"/>
    <mergeCell ref="AI6:AJ6"/>
    <mergeCell ref="AN6:AP6"/>
    <mergeCell ref="B7:R8"/>
    <mergeCell ref="T7:AA7"/>
    <mergeCell ref="AD7:AM7"/>
  </mergeCells>
  <phoneticPr fontId="2"/>
  <dataValidations count="5">
    <dataValidation type="list" allowBlank="1" showInputMessage="1" showErrorMessage="1" error="リストより選択してください。" promptTitle="整数で入力してください" sqref="AA32 AA34 AA36 AA38 AA40 AA42 AA44 AA46" xr:uid="{E0C9CACB-954D-4668-8C9D-B01DF3F874DC}">
      <formula1>"10,8,8(軽),非課税,不課税"</formula1>
    </dataValidation>
    <dataValidation type="textLength" operator="equal" allowBlank="1" showInputMessage="1" showErrorMessage="1" prompt="適格請求書番号を半角数字で入力してください。_x000a_”－”は自動入力されます_x000a_" sqref="AD8:AP8" xr:uid="{E5920E98-D9DD-40B8-BDB2-8B8450B740A9}">
      <formula1>13</formula1>
    </dataValidation>
    <dataValidation type="textLength" operator="notEqual" allowBlank="1" showInputMessage="1" showErrorMessage="1" prompt="6桁の取引先CDを入力してください" sqref="AD7:AM7" xr:uid="{531E0260-B8AC-4371-A063-7389BDFD4A56}">
      <formula1>5</formula1>
    </dataValidation>
    <dataValidation type="whole" allowBlank="1" showInputMessage="1" showErrorMessage="1" error="整数を入力してください_x000a_(8%の=8、10％=10。)" promptTitle="整数で入力してください" sqref="T48 R53:S53" xr:uid="{A463F3FF-D752-492D-9EF7-CD24DA6EA3BE}">
      <formula1>1</formula1>
      <formula2>50</formula2>
    </dataValidation>
    <dataValidation type="list" allowBlank="1" showInputMessage="1" sqref="N10" xr:uid="{77F3CC8B-B233-44BD-AF6C-EF6999BDCF2E}">
      <formula1>"15, 末"</formula1>
    </dataValidation>
  </dataValidations>
  <printOptions horizontalCentered="1"/>
  <pageMargins left="0.19685039370078741" right="0" top="0.39370078740157483" bottom="0.19685039370078741" header="0.31496062992125984" footer="0.31496062992125984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1EBED-C404-4BE1-AE80-A404D6CF10D3}">
  <sheetPr>
    <tabColor rgb="FFCCFFFF"/>
    <pageSetUpPr fitToPage="1"/>
  </sheetPr>
  <dimension ref="B1:AP57"/>
  <sheetViews>
    <sheetView tabSelected="1" zoomScaleNormal="100" workbookViewId="0">
      <selection activeCell="V19" sqref="V19"/>
    </sheetView>
  </sheetViews>
  <sheetFormatPr defaultColWidth="2.625" defaultRowHeight="13.5"/>
  <cols>
    <col min="1" max="1" width="0.875" style="1" customWidth="1"/>
    <col min="2" max="3" width="2.625" style="1"/>
    <col min="4" max="4" width="1.125" style="1" customWidth="1"/>
    <col min="5" max="7" width="2.625" style="1" customWidth="1"/>
    <col min="8" max="14" width="2.625" style="1"/>
    <col min="15" max="15" width="1.125" style="1" customWidth="1"/>
    <col min="16" max="16" width="2.375" style="1" customWidth="1"/>
    <col min="17" max="17" width="2.625" style="1" customWidth="1"/>
    <col min="18" max="24" width="2.625" style="1"/>
    <col min="25" max="25" width="1.125" style="1" customWidth="1"/>
    <col min="26" max="27" width="2.375" style="1" customWidth="1"/>
    <col min="28" max="31" width="2.625" style="1"/>
    <col min="32" max="32" width="2.375" style="1" customWidth="1"/>
    <col min="33" max="33" width="1.625" style="1" customWidth="1"/>
    <col min="34" max="16384" width="2.625" style="1"/>
  </cols>
  <sheetData>
    <row r="1" spans="2:42" ht="18" customHeight="1" thickBot="1">
      <c r="AI1" s="436"/>
      <c r="AJ1" s="436"/>
      <c r="AK1" s="2"/>
      <c r="AL1" s="3" t="s">
        <v>52</v>
      </c>
      <c r="AM1" s="1" t="s">
        <v>51</v>
      </c>
      <c r="AN1" s="436"/>
      <c r="AO1" s="436"/>
      <c r="AP1" s="436"/>
    </row>
    <row r="2" spans="2:42" ht="15" customHeight="1">
      <c r="B2" s="147" t="s">
        <v>61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T2" s="148" t="s">
        <v>49</v>
      </c>
      <c r="U2" s="149"/>
      <c r="V2" s="149"/>
      <c r="W2" s="149"/>
      <c r="X2" s="149"/>
      <c r="Y2" s="149"/>
      <c r="Z2" s="149"/>
      <c r="AA2" s="150"/>
      <c r="AB2" s="72"/>
      <c r="AC2" s="73"/>
      <c r="AD2" s="426"/>
      <c r="AE2" s="426"/>
      <c r="AF2" s="426"/>
      <c r="AG2" s="426"/>
      <c r="AH2" s="426"/>
      <c r="AI2" s="426"/>
      <c r="AJ2" s="426"/>
      <c r="AK2" s="426"/>
      <c r="AL2" s="426"/>
      <c r="AM2" s="426"/>
      <c r="AN2" s="152" t="s">
        <v>60</v>
      </c>
      <c r="AO2" s="152"/>
      <c r="AP2" s="153"/>
    </row>
    <row r="3" spans="2:42" ht="15" customHeight="1" thickBot="1"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T3" s="183" t="s">
        <v>13</v>
      </c>
      <c r="U3" s="184"/>
      <c r="V3" s="184"/>
      <c r="W3" s="184"/>
      <c r="X3" s="184"/>
      <c r="Y3" s="184"/>
      <c r="Z3" s="184"/>
      <c r="AA3" s="185"/>
      <c r="AB3" s="35"/>
      <c r="AC3" s="36" t="s">
        <v>55</v>
      </c>
      <c r="AD3" s="437"/>
      <c r="AE3" s="437"/>
      <c r="AF3" s="437"/>
      <c r="AG3" s="437"/>
      <c r="AH3" s="437"/>
      <c r="AI3" s="437"/>
      <c r="AJ3" s="437"/>
      <c r="AK3" s="437"/>
      <c r="AL3" s="437"/>
      <c r="AM3" s="437"/>
      <c r="AN3" s="437"/>
      <c r="AO3" s="437"/>
      <c r="AP3" s="438"/>
    </row>
    <row r="4" spans="2:42" ht="12" customHeight="1">
      <c r="T4" s="136" t="s">
        <v>17</v>
      </c>
      <c r="U4" s="22" t="s">
        <v>14</v>
      </c>
      <c r="V4" s="15"/>
      <c r="W4" s="15"/>
      <c r="X4" s="74" t="s">
        <v>37</v>
      </c>
      <c r="Y4" s="18"/>
      <c r="Z4" s="419"/>
      <c r="AA4" s="419"/>
      <c r="AB4" s="419"/>
      <c r="AC4" s="419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9"/>
    </row>
    <row r="5" spans="2:42" ht="9.9499999999999993" customHeight="1">
      <c r="B5" s="140" t="s">
        <v>10</v>
      </c>
      <c r="C5" s="140"/>
      <c r="D5" s="140"/>
      <c r="E5" s="140"/>
      <c r="F5" s="400"/>
      <c r="G5" s="400"/>
      <c r="H5" s="400"/>
      <c r="I5" s="400"/>
      <c r="J5" s="140" t="s">
        <v>0</v>
      </c>
      <c r="K5" s="400"/>
      <c r="L5" s="400"/>
      <c r="M5" s="140" t="s">
        <v>27</v>
      </c>
      <c r="N5" s="411"/>
      <c r="O5" s="411"/>
      <c r="P5" s="411"/>
      <c r="Q5" s="140" t="s">
        <v>28</v>
      </c>
      <c r="R5" s="140"/>
      <c r="T5" s="137"/>
      <c r="U5" s="20"/>
      <c r="V5" s="13"/>
      <c r="W5" s="13"/>
      <c r="X5" s="421"/>
      <c r="Y5" s="421"/>
      <c r="Z5" s="421"/>
      <c r="AA5" s="421"/>
      <c r="AB5" s="421"/>
      <c r="AC5" s="421"/>
      <c r="AD5" s="421"/>
      <c r="AE5" s="421"/>
      <c r="AF5" s="421"/>
      <c r="AG5" s="421"/>
      <c r="AH5" s="421"/>
      <c r="AI5" s="421"/>
      <c r="AJ5" s="421"/>
      <c r="AK5" s="421"/>
      <c r="AL5" s="76"/>
      <c r="AM5" s="76"/>
      <c r="AN5" s="76"/>
      <c r="AO5" s="76"/>
      <c r="AP5" s="77"/>
    </row>
    <row r="6" spans="2:42" ht="9.9499999999999993" customHeight="1">
      <c r="B6" s="141"/>
      <c r="C6" s="141"/>
      <c r="D6" s="141"/>
      <c r="E6" s="141"/>
      <c r="F6" s="401"/>
      <c r="G6" s="401"/>
      <c r="H6" s="401"/>
      <c r="I6" s="401"/>
      <c r="J6" s="141"/>
      <c r="K6" s="401"/>
      <c r="L6" s="401"/>
      <c r="M6" s="141"/>
      <c r="N6" s="412"/>
      <c r="O6" s="412"/>
      <c r="P6" s="412"/>
      <c r="Q6" s="141"/>
      <c r="R6" s="141"/>
      <c r="T6" s="137"/>
      <c r="U6" s="20"/>
      <c r="V6" s="13"/>
      <c r="W6" s="13"/>
      <c r="X6" s="421"/>
      <c r="Y6" s="421"/>
      <c r="Z6" s="421"/>
      <c r="AA6" s="421"/>
      <c r="AB6" s="421"/>
      <c r="AC6" s="421"/>
      <c r="AD6" s="421"/>
      <c r="AE6" s="421"/>
      <c r="AF6" s="421"/>
      <c r="AG6" s="421"/>
      <c r="AH6" s="421"/>
      <c r="AI6" s="421"/>
      <c r="AJ6" s="421"/>
      <c r="AK6" s="421"/>
      <c r="AL6" s="76"/>
      <c r="AM6" s="76"/>
      <c r="AN6" s="76"/>
      <c r="AO6" s="76"/>
      <c r="AP6" s="77"/>
    </row>
    <row r="7" spans="2:42" ht="9.9499999999999993" customHeight="1">
      <c r="T7" s="137"/>
      <c r="U7" s="20"/>
      <c r="V7" s="13"/>
      <c r="W7" s="13"/>
      <c r="X7" s="421"/>
      <c r="Y7" s="421"/>
      <c r="Z7" s="421"/>
      <c r="AA7" s="421"/>
      <c r="AB7" s="421"/>
      <c r="AC7" s="421"/>
      <c r="AD7" s="421"/>
      <c r="AE7" s="421"/>
      <c r="AF7" s="421"/>
      <c r="AG7" s="421"/>
      <c r="AH7" s="421"/>
      <c r="AI7" s="421"/>
      <c r="AJ7" s="421"/>
      <c r="AK7" s="421"/>
      <c r="AL7" s="76"/>
      <c r="AM7" s="76"/>
      <c r="AN7" s="76"/>
      <c r="AO7" s="76"/>
      <c r="AP7" s="77"/>
    </row>
    <row r="8" spans="2:42" ht="9.9499999999999993" customHeight="1">
      <c r="B8" s="129" t="s">
        <v>48</v>
      </c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4"/>
      <c r="N8" s="4"/>
      <c r="O8" s="4"/>
      <c r="P8" s="4"/>
      <c r="T8" s="137"/>
      <c r="U8" s="20"/>
      <c r="V8" s="13"/>
      <c r="W8" s="13"/>
      <c r="X8" s="421"/>
      <c r="Y8" s="421"/>
      <c r="Z8" s="421"/>
      <c r="AA8" s="421"/>
      <c r="AB8" s="421"/>
      <c r="AC8" s="421"/>
      <c r="AD8" s="421"/>
      <c r="AE8" s="421"/>
      <c r="AF8" s="421"/>
      <c r="AG8" s="421"/>
      <c r="AH8" s="421"/>
      <c r="AI8" s="421"/>
      <c r="AJ8" s="421"/>
      <c r="AK8" s="421"/>
      <c r="AL8" s="76"/>
      <c r="AM8" s="76"/>
      <c r="AN8" s="76"/>
      <c r="AO8" s="76"/>
      <c r="AP8" s="77"/>
    </row>
    <row r="9" spans="2:42" ht="9.9499999999999993" customHeight="1"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4"/>
      <c r="N9" s="4"/>
      <c r="O9" s="4"/>
      <c r="P9" s="4"/>
      <c r="T9" s="137"/>
      <c r="U9" s="20"/>
      <c r="V9" s="13"/>
      <c r="W9" s="13"/>
      <c r="X9" s="420"/>
      <c r="Y9" s="420"/>
      <c r="Z9" s="420"/>
      <c r="AA9" s="420"/>
      <c r="AB9" s="420"/>
      <c r="AC9" s="420"/>
      <c r="AD9" s="420"/>
      <c r="AE9" s="420"/>
      <c r="AF9" s="420"/>
      <c r="AG9" s="420"/>
      <c r="AH9" s="420"/>
      <c r="AI9" s="420"/>
      <c r="AJ9" s="420"/>
      <c r="AK9" s="34"/>
      <c r="AL9" s="78"/>
      <c r="AM9" s="78"/>
      <c r="AN9" s="76"/>
      <c r="AO9" s="76"/>
      <c r="AP9" s="79"/>
    </row>
    <row r="10" spans="2:42" ht="9.9499999999999993" customHeight="1"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4"/>
      <c r="N10" s="4"/>
      <c r="O10" s="4"/>
      <c r="P10" s="4"/>
      <c r="T10" s="137"/>
      <c r="U10" s="20" t="s">
        <v>15</v>
      </c>
      <c r="V10" s="13"/>
      <c r="W10" s="13"/>
      <c r="X10" s="420"/>
      <c r="Y10" s="420"/>
      <c r="Z10" s="420"/>
      <c r="AA10" s="420"/>
      <c r="AB10" s="420"/>
      <c r="AC10" s="420"/>
      <c r="AD10" s="420"/>
      <c r="AE10" s="420"/>
      <c r="AF10" s="420"/>
      <c r="AG10" s="420"/>
      <c r="AH10" s="420"/>
      <c r="AI10" s="420"/>
      <c r="AJ10" s="420"/>
      <c r="AK10" s="34"/>
      <c r="AL10" s="78"/>
      <c r="AM10" s="78"/>
      <c r="AN10" s="80" t="s">
        <v>22</v>
      </c>
      <c r="AO10" s="81"/>
      <c r="AP10" s="82"/>
    </row>
    <row r="11" spans="2:42" ht="9.9499999999999993" customHeight="1">
      <c r="B11" s="417"/>
      <c r="C11" s="417"/>
      <c r="D11" s="417"/>
      <c r="E11" s="417"/>
      <c r="F11" s="417"/>
      <c r="G11" s="417"/>
      <c r="H11" s="417"/>
      <c r="I11" s="417"/>
      <c r="J11" s="417"/>
      <c r="K11" s="417"/>
      <c r="L11" s="417"/>
      <c r="M11" s="417"/>
      <c r="N11" s="83"/>
      <c r="O11" s="133" t="s">
        <v>19</v>
      </c>
      <c r="P11" s="133"/>
      <c r="Q11" s="133"/>
      <c r="T11" s="137"/>
      <c r="U11" s="20"/>
      <c r="V11" s="13"/>
      <c r="W11" s="13"/>
      <c r="X11" s="420"/>
      <c r="Y11" s="420"/>
      <c r="Z11" s="420"/>
      <c r="AA11" s="420"/>
      <c r="AB11" s="420"/>
      <c r="AC11" s="420"/>
      <c r="AD11" s="420"/>
      <c r="AE11" s="420"/>
      <c r="AF11" s="420"/>
      <c r="AG11" s="420"/>
      <c r="AH11" s="420"/>
      <c r="AI11" s="420"/>
      <c r="AJ11" s="420"/>
      <c r="AK11" s="34"/>
      <c r="AL11" s="78"/>
      <c r="AM11" s="78"/>
      <c r="AN11" s="81"/>
      <c r="AO11" s="81"/>
      <c r="AP11" s="82"/>
    </row>
    <row r="12" spans="2:42" ht="9.9499999999999993" customHeight="1">
      <c r="B12" s="418"/>
      <c r="C12" s="418"/>
      <c r="D12" s="418"/>
      <c r="E12" s="418"/>
      <c r="F12" s="418"/>
      <c r="G12" s="418"/>
      <c r="H12" s="418"/>
      <c r="I12" s="418"/>
      <c r="J12" s="418"/>
      <c r="K12" s="418"/>
      <c r="L12" s="418"/>
      <c r="M12" s="418"/>
      <c r="N12" s="84"/>
      <c r="O12" s="134"/>
      <c r="P12" s="134"/>
      <c r="Q12" s="134"/>
      <c r="T12" s="137"/>
      <c r="U12" s="20" t="s">
        <v>21</v>
      </c>
      <c r="V12" s="13"/>
      <c r="W12" s="13"/>
      <c r="X12" s="422"/>
      <c r="Y12" s="422"/>
      <c r="Z12" s="422"/>
      <c r="AA12" s="422"/>
      <c r="AB12" s="422"/>
      <c r="AC12" s="422"/>
      <c r="AD12" s="422"/>
      <c r="AE12" s="422"/>
      <c r="AF12" s="422"/>
      <c r="AG12" s="422"/>
      <c r="AH12" s="422"/>
      <c r="AI12" s="422"/>
      <c r="AJ12" s="422"/>
      <c r="AK12" s="16"/>
      <c r="AL12" s="76"/>
      <c r="AM12" s="76"/>
      <c r="AN12" s="76"/>
      <c r="AO12" s="76"/>
      <c r="AP12" s="79"/>
    </row>
    <row r="13" spans="2:42" ht="9.9499999999999993" customHeight="1">
      <c r="T13" s="137"/>
      <c r="U13" s="20"/>
      <c r="V13" s="13"/>
      <c r="W13" s="13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76"/>
      <c r="AM13" s="76"/>
      <c r="AN13" s="76"/>
      <c r="AO13" s="76"/>
      <c r="AP13" s="79"/>
    </row>
    <row r="14" spans="2:42" ht="9.9499999999999993" customHeight="1">
      <c r="B14" s="171" t="s">
        <v>36</v>
      </c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T14" s="137"/>
      <c r="U14" s="20" t="s">
        <v>20</v>
      </c>
      <c r="V14" s="13"/>
      <c r="W14" s="13"/>
      <c r="X14" s="422"/>
      <c r="Y14" s="422"/>
      <c r="Z14" s="422"/>
      <c r="AA14" s="422"/>
      <c r="AB14" s="422"/>
      <c r="AC14" s="422"/>
      <c r="AD14" s="422"/>
      <c r="AE14" s="422"/>
      <c r="AF14" s="422"/>
      <c r="AG14" s="422"/>
      <c r="AH14" s="422"/>
      <c r="AI14" s="422"/>
      <c r="AJ14" s="422"/>
      <c r="AK14" s="16"/>
      <c r="AL14" s="76"/>
      <c r="AM14" s="76"/>
      <c r="AN14" s="76"/>
      <c r="AO14" s="76"/>
      <c r="AP14" s="79"/>
    </row>
    <row r="15" spans="2:42" ht="9.9499999999999993" customHeight="1" thickBot="1"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T15" s="138"/>
      <c r="U15" s="21"/>
      <c r="V15" s="14"/>
      <c r="W15" s="14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85"/>
      <c r="AM15" s="85"/>
      <c r="AN15" s="85"/>
      <c r="AO15" s="85"/>
      <c r="AP15" s="86"/>
    </row>
    <row r="16" spans="2:42" ht="10.5" customHeight="1" thickBot="1"/>
    <row r="17" spans="2:42" ht="14.25" customHeight="1" thickBot="1">
      <c r="B17" s="172" t="s">
        <v>23</v>
      </c>
      <c r="C17" s="173"/>
      <c r="D17" s="173"/>
      <c r="E17" s="173"/>
      <c r="F17" s="173"/>
      <c r="G17" s="173"/>
      <c r="H17" s="174"/>
      <c r="I17" s="175" t="s">
        <v>6</v>
      </c>
      <c r="J17" s="176"/>
      <c r="K17" s="176"/>
      <c r="L17" s="176"/>
      <c r="M17" s="176"/>
      <c r="N17" s="176"/>
      <c r="O17" s="177"/>
      <c r="Q17" s="178" t="s">
        <v>24</v>
      </c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80"/>
      <c r="AG17" s="181" t="s">
        <v>32</v>
      </c>
      <c r="AH17" s="155"/>
      <c r="AI17" s="155"/>
      <c r="AJ17" s="155"/>
      <c r="AK17" s="155"/>
      <c r="AL17" s="182"/>
      <c r="AM17" s="154" t="s">
        <v>11</v>
      </c>
      <c r="AN17" s="155"/>
      <c r="AO17" s="155"/>
      <c r="AP17" s="156"/>
    </row>
    <row r="18" spans="2:42" ht="21" customHeight="1">
      <c r="B18" s="157" t="s">
        <v>5</v>
      </c>
      <c r="C18" s="158"/>
      <c r="D18" s="158"/>
      <c r="E18" s="158"/>
      <c r="F18" s="158"/>
      <c r="G18" s="158"/>
      <c r="H18" s="159"/>
      <c r="I18" s="349"/>
      <c r="J18" s="350"/>
      <c r="K18" s="350"/>
      <c r="L18" s="350"/>
      <c r="M18" s="350"/>
      <c r="N18" s="350"/>
      <c r="O18" s="402"/>
      <c r="Q18" s="403"/>
      <c r="R18" s="404"/>
      <c r="S18" s="404"/>
      <c r="T18" s="404"/>
      <c r="U18" s="404"/>
      <c r="V18" s="24" t="s">
        <v>1</v>
      </c>
      <c r="W18" s="43"/>
      <c r="X18" s="405"/>
      <c r="Y18" s="405"/>
      <c r="Z18" s="405"/>
      <c r="AA18" s="405"/>
      <c r="AB18" s="405"/>
      <c r="AC18" s="405"/>
      <c r="AD18" s="37" t="s">
        <v>2</v>
      </c>
      <c r="AE18" s="38"/>
      <c r="AG18" s="166">
        <v>0.1</v>
      </c>
      <c r="AH18" s="167"/>
      <c r="AI18" s="439"/>
      <c r="AJ18" s="440"/>
      <c r="AK18" s="440"/>
      <c r="AL18" s="441"/>
      <c r="AM18" s="427"/>
      <c r="AN18" s="428"/>
      <c r="AO18" s="428"/>
      <c r="AP18" s="429"/>
    </row>
    <row r="19" spans="2:42" ht="21" customHeight="1">
      <c r="B19" s="157" t="s">
        <v>3</v>
      </c>
      <c r="C19" s="158"/>
      <c r="D19" s="158"/>
      <c r="E19" s="158"/>
      <c r="F19" s="158"/>
      <c r="G19" s="158"/>
      <c r="H19" s="159"/>
      <c r="I19" s="188">
        <f>SUM(AI44:AM45)</f>
        <v>0</v>
      </c>
      <c r="J19" s="189"/>
      <c r="K19" s="189"/>
      <c r="L19" s="189"/>
      <c r="M19" s="189"/>
      <c r="N19" s="189"/>
      <c r="O19" s="190"/>
      <c r="Q19" s="200" t="s">
        <v>31</v>
      </c>
      <c r="R19" s="201"/>
      <c r="S19" s="201"/>
      <c r="T19" s="201"/>
      <c r="U19" s="201"/>
      <c r="V19" s="6" t="s">
        <v>29</v>
      </c>
      <c r="W19" s="54"/>
      <c r="X19" s="43"/>
      <c r="Y19" s="43"/>
      <c r="Z19" s="408"/>
      <c r="AA19" s="408"/>
      <c r="AB19" s="408"/>
      <c r="AC19" s="408"/>
      <c r="AD19" s="409"/>
      <c r="AE19" s="410"/>
      <c r="AG19" s="205" t="s">
        <v>47</v>
      </c>
      <c r="AH19" s="206"/>
      <c r="AI19" s="423"/>
      <c r="AJ19" s="424"/>
      <c r="AK19" s="424"/>
      <c r="AL19" s="425"/>
      <c r="AM19" s="430"/>
      <c r="AN19" s="431"/>
      <c r="AO19" s="431"/>
      <c r="AP19" s="432"/>
    </row>
    <row r="20" spans="2:42" ht="21" customHeight="1">
      <c r="B20" s="157" t="s">
        <v>30</v>
      </c>
      <c r="C20" s="158"/>
      <c r="D20" s="158"/>
      <c r="E20" s="158"/>
      <c r="F20" s="158"/>
      <c r="G20" s="158"/>
      <c r="H20" s="159"/>
      <c r="I20" s="188">
        <f>SUM(AI46:AM46)</f>
        <v>0</v>
      </c>
      <c r="J20" s="189"/>
      <c r="K20" s="189"/>
      <c r="L20" s="189"/>
      <c r="M20" s="189"/>
      <c r="N20" s="189"/>
      <c r="O20" s="190"/>
      <c r="Q20" s="191" t="s">
        <v>18</v>
      </c>
      <c r="R20" s="192"/>
      <c r="S20" s="192"/>
      <c r="T20" s="192"/>
      <c r="U20" s="406"/>
      <c r="V20" s="406"/>
      <c r="W20" s="406"/>
      <c r="X20" s="406"/>
      <c r="Y20" s="406"/>
      <c r="Z20" s="406"/>
      <c r="AA20" s="406"/>
      <c r="AB20" s="406"/>
      <c r="AC20" s="406"/>
      <c r="AD20" s="406"/>
      <c r="AE20" s="407"/>
      <c r="AG20" s="195" t="s">
        <v>26</v>
      </c>
      <c r="AH20" s="196"/>
      <c r="AI20" s="197">
        <f>SUM(AI18:AL19)</f>
        <v>0</v>
      </c>
      <c r="AJ20" s="198"/>
      <c r="AK20" s="198"/>
      <c r="AL20" s="199"/>
      <c r="AM20" s="430"/>
      <c r="AN20" s="431"/>
      <c r="AO20" s="431"/>
      <c r="AP20" s="432"/>
    </row>
    <row r="21" spans="2:42" ht="21.75" customHeight="1">
      <c r="B21" s="214" t="s">
        <v>4</v>
      </c>
      <c r="C21" s="215"/>
      <c r="D21" s="215"/>
      <c r="E21" s="215"/>
      <c r="F21" s="215"/>
      <c r="G21" s="215"/>
      <c r="H21" s="216"/>
      <c r="I21" s="220">
        <f>SUM(I19:O20)</f>
        <v>0</v>
      </c>
      <c r="J21" s="221"/>
      <c r="K21" s="221"/>
      <c r="L21" s="221"/>
      <c r="M21" s="221"/>
      <c r="N21" s="221"/>
      <c r="O21" s="222"/>
      <c r="Q21" s="226" t="s">
        <v>40</v>
      </c>
      <c r="R21" s="227"/>
      <c r="S21" s="227"/>
      <c r="T21" s="227"/>
      <c r="U21" s="413"/>
      <c r="V21" s="413"/>
      <c r="W21" s="413"/>
      <c r="X21" s="413"/>
      <c r="Y21" s="413"/>
      <c r="Z21" s="413"/>
      <c r="AA21" s="413"/>
      <c r="AB21" s="413"/>
      <c r="AC21" s="413"/>
      <c r="AD21" s="413"/>
      <c r="AE21" s="414"/>
      <c r="AG21" s="234"/>
      <c r="AH21" s="235"/>
      <c r="AI21" s="235"/>
      <c r="AJ21" s="235"/>
      <c r="AK21" s="235"/>
      <c r="AL21" s="236"/>
      <c r="AM21" s="430"/>
      <c r="AN21" s="431"/>
      <c r="AO21" s="431"/>
      <c r="AP21" s="432"/>
    </row>
    <row r="22" spans="2:42" ht="6" customHeight="1" thickBot="1">
      <c r="B22" s="217"/>
      <c r="C22" s="218"/>
      <c r="D22" s="218"/>
      <c r="E22" s="218"/>
      <c r="F22" s="218"/>
      <c r="G22" s="218"/>
      <c r="H22" s="219"/>
      <c r="I22" s="223"/>
      <c r="J22" s="224"/>
      <c r="K22" s="224"/>
      <c r="L22" s="224"/>
      <c r="M22" s="224"/>
      <c r="N22" s="224"/>
      <c r="O22" s="225"/>
      <c r="Q22" s="228"/>
      <c r="R22" s="229"/>
      <c r="S22" s="229"/>
      <c r="T22" s="229"/>
      <c r="U22" s="415"/>
      <c r="V22" s="415"/>
      <c r="W22" s="415"/>
      <c r="X22" s="415"/>
      <c r="Y22" s="415"/>
      <c r="Z22" s="415"/>
      <c r="AA22" s="415"/>
      <c r="AB22" s="415"/>
      <c r="AC22" s="415"/>
      <c r="AD22" s="415"/>
      <c r="AE22" s="416"/>
      <c r="AG22" s="237"/>
      <c r="AH22" s="238"/>
      <c r="AI22" s="238"/>
      <c r="AJ22" s="238"/>
      <c r="AK22" s="238"/>
      <c r="AL22" s="239"/>
      <c r="AM22" s="433"/>
      <c r="AN22" s="434"/>
      <c r="AO22" s="434"/>
      <c r="AP22" s="435"/>
    </row>
    <row r="23" spans="2:42" ht="9.75" customHeight="1"/>
    <row r="24" spans="2:42" ht="18" customHeight="1" thickBot="1">
      <c r="B24" s="6"/>
      <c r="C24" s="6"/>
      <c r="D24" s="6"/>
      <c r="E24" s="6"/>
      <c r="F24" s="6"/>
      <c r="G24" s="6"/>
      <c r="H24" s="6"/>
      <c r="I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54"/>
      <c r="W24" s="54"/>
      <c r="X24" s="96"/>
      <c r="Y24" s="96"/>
      <c r="Z24" s="96"/>
      <c r="AA24" s="96"/>
      <c r="AB24" s="96"/>
      <c r="AC24" s="97"/>
      <c r="AD24" s="97"/>
      <c r="AE24" s="97"/>
      <c r="AF24" s="97"/>
      <c r="AG24" s="97"/>
      <c r="AH24" s="97"/>
      <c r="AI24" s="6"/>
      <c r="AJ24" s="6"/>
      <c r="AK24" s="6"/>
      <c r="AL24" s="6"/>
      <c r="AM24" s="6"/>
      <c r="AN24" s="6"/>
      <c r="AO24" s="6"/>
      <c r="AP24" s="6"/>
    </row>
    <row r="25" spans="2:42" ht="18" customHeight="1">
      <c r="B25" s="59" t="s">
        <v>84</v>
      </c>
      <c r="C25" s="60"/>
      <c r="D25" s="60"/>
      <c r="E25" s="60"/>
      <c r="F25" s="60"/>
      <c r="G25" s="60"/>
      <c r="H25" s="60"/>
      <c r="I25" s="61"/>
      <c r="J25" s="62" t="s">
        <v>86</v>
      </c>
      <c r="K25" s="60"/>
      <c r="L25" s="60"/>
      <c r="M25" s="60"/>
      <c r="N25" s="60"/>
      <c r="O25" s="61"/>
      <c r="P25" s="207" t="s">
        <v>87</v>
      </c>
      <c r="Q25" s="210"/>
      <c r="R25" s="210"/>
      <c r="S25" s="208"/>
      <c r="T25" s="207" t="s">
        <v>75</v>
      </c>
      <c r="U25" s="208"/>
      <c r="V25" s="207" t="s">
        <v>77</v>
      </c>
      <c r="W25" s="208"/>
      <c r="X25" s="207" t="s">
        <v>77</v>
      </c>
      <c r="Y25" s="210"/>
      <c r="Z25" s="208"/>
      <c r="AA25" s="207" t="s">
        <v>90</v>
      </c>
      <c r="AB25" s="208"/>
      <c r="AC25" s="207" t="s">
        <v>78</v>
      </c>
      <c r="AD25" s="208"/>
      <c r="AE25" s="207" t="s">
        <v>79</v>
      </c>
      <c r="AF25" s="210"/>
      <c r="AG25" s="210"/>
      <c r="AH25" s="208"/>
      <c r="AI25" s="207" t="s">
        <v>80</v>
      </c>
      <c r="AJ25" s="210"/>
      <c r="AK25" s="210"/>
      <c r="AL25" s="210"/>
      <c r="AM25" s="208"/>
      <c r="AN25" s="207" t="s">
        <v>81</v>
      </c>
      <c r="AO25" s="210"/>
      <c r="AP25" s="212"/>
    </row>
    <row r="26" spans="2:42" ht="15" customHeight="1">
      <c r="B26" s="63" t="s">
        <v>85</v>
      </c>
      <c r="C26" s="57"/>
      <c r="D26" s="57"/>
      <c r="E26" s="57"/>
      <c r="F26" s="57"/>
      <c r="G26" s="57"/>
      <c r="H26" s="57"/>
      <c r="I26" s="58"/>
      <c r="J26" s="56" t="s">
        <v>74</v>
      </c>
      <c r="K26" s="57"/>
      <c r="L26" s="57"/>
      <c r="M26" s="57"/>
      <c r="N26" s="57"/>
      <c r="O26" s="58"/>
      <c r="P26" s="209"/>
      <c r="Q26" s="211"/>
      <c r="R26" s="211"/>
      <c r="S26" s="196"/>
      <c r="T26" s="209" t="s">
        <v>76</v>
      </c>
      <c r="U26" s="196"/>
      <c r="V26" s="209" t="s">
        <v>76</v>
      </c>
      <c r="W26" s="196"/>
      <c r="X26" s="209" t="s">
        <v>83</v>
      </c>
      <c r="Y26" s="211"/>
      <c r="Z26" s="196"/>
      <c r="AA26" s="209"/>
      <c r="AB26" s="196"/>
      <c r="AC26" s="209"/>
      <c r="AD26" s="196"/>
      <c r="AE26" s="209"/>
      <c r="AF26" s="211"/>
      <c r="AG26" s="211"/>
      <c r="AH26" s="196"/>
      <c r="AI26" s="209"/>
      <c r="AJ26" s="211"/>
      <c r="AK26" s="211"/>
      <c r="AL26" s="211"/>
      <c r="AM26" s="196"/>
      <c r="AN26" s="209" t="s">
        <v>82</v>
      </c>
      <c r="AO26" s="211"/>
      <c r="AP26" s="213"/>
    </row>
    <row r="27" spans="2:42" ht="18" customHeight="1">
      <c r="B27" s="355"/>
      <c r="C27" s="356"/>
      <c r="D27" s="356"/>
      <c r="E27" s="356"/>
      <c r="F27" s="356"/>
      <c r="G27" s="356"/>
      <c r="H27" s="356"/>
      <c r="I27" s="357"/>
      <c r="J27" s="358"/>
      <c r="K27" s="359"/>
      <c r="L27" s="359"/>
      <c r="M27" s="359"/>
      <c r="N27" s="359"/>
      <c r="O27" s="360"/>
      <c r="P27" s="361"/>
      <c r="Q27" s="362"/>
      <c r="R27" s="362"/>
      <c r="S27" s="363"/>
      <c r="T27" s="367"/>
      <c r="U27" s="368"/>
      <c r="V27" s="369"/>
      <c r="W27" s="370"/>
      <c r="X27" s="361"/>
      <c r="Y27" s="362"/>
      <c r="Z27" s="363"/>
      <c r="AA27" s="367"/>
      <c r="AB27" s="368"/>
      <c r="AC27" s="371"/>
      <c r="AD27" s="372"/>
      <c r="AE27" s="346"/>
      <c r="AF27" s="347"/>
      <c r="AG27" s="347"/>
      <c r="AH27" s="348"/>
      <c r="AI27" s="346" t="str">
        <f>IF(AE27="","",AC27*AE27)</f>
        <v/>
      </c>
      <c r="AJ27" s="347"/>
      <c r="AK27" s="347"/>
      <c r="AL27" s="347"/>
      <c r="AM27" s="348"/>
      <c r="AN27" s="23"/>
      <c r="AO27" s="24"/>
      <c r="AP27" s="25"/>
    </row>
    <row r="28" spans="2:42" ht="18" customHeight="1">
      <c r="B28" s="390"/>
      <c r="C28" s="391"/>
      <c r="D28" s="391"/>
      <c r="E28" s="391"/>
      <c r="F28" s="391"/>
      <c r="G28" s="391"/>
      <c r="H28" s="391"/>
      <c r="I28" s="392"/>
      <c r="J28" s="393"/>
      <c r="K28" s="394"/>
      <c r="L28" s="394"/>
      <c r="M28" s="394"/>
      <c r="N28" s="394"/>
      <c r="O28" s="395"/>
      <c r="P28" s="385"/>
      <c r="Q28" s="386"/>
      <c r="R28" s="386"/>
      <c r="S28" s="387"/>
      <c r="T28" s="396"/>
      <c r="U28" s="397"/>
      <c r="V28" s="398"/>
      <c r="W28" s="399"/>
      <c r="X28" s="385"/>
      <c r="Y28" s="386"/>
      <c r="Z28" s="387"/>
      <c r="AA28" s="396"/>
      <c r="AB28" s="397"/>
      <c r="AC28" s="388"/>
      <c r="AD28" s="389"/>
      <c r="AE28" s="349"/>
      <c r="AF28" s="350"/>
      <c r="AG28" s="350"/>
      <c r="AH28" s="351"/>
      <c r="AI28" s="349"/>
      <c r="AJ28" s="350"/>
      <c r="AK28" s="350"/>
      <c r="AL28" s="350"/>
      <c r="AM28" s="351"/>
      <c r="AN28" s="30"/>
      <c r="AO28" s="31"/>
      <c r="AP28" s="32"/>
    </row>
    <row r="29" spans="2:42" ht="18" customHeight="1">
      <c r="B29" s="355"/>
      <c r="C29" s="356"/>
      <c r="D29" s="356"/>
      <c r="E29" s="356"/>
      <c r="F29" s="356"/>
      <c r="G29" s="356"/>
      <c r="H29" s="356"/>
      <c r="I29" s="357"/>
      <c r="J29" s="358"/>
      <c r="K29" s="359"/>
      <c r="L29" s="359"/>
      <c r="M29" s="359"/>
      <c r="N29" s="359"/>
      <c r="O29" s="360"/>
      <c r="P29" s="361"/>
      <c r="Q29" s="362"/>
      <c r="R29" s="362"/>
      <c r="S29" s="363"/>
      <c r="T29" s="367"/>
      <c r="U29" s="368"/>
      <c r="V29" s="369"/>
      <c r="W29" s="370"/>
      <c r="X29" s="361"/>
      <c r="Y29" s="362"/>
      <c r="Z29" s="363"/>
      <c r="AA29" s="367"/>
      <c r="AB29" s="368"/>
      <c r="AC29" s="371"/>
      <c r="AD29" s="372"/>
      <c r="AE29" s="346"/>
      <c r="AF29" s="347"/>
      <c r="AG29" s="347"/>
      <c r="AH29" s="348"/>
      <c r="AI29" s="346" t="str">
        <f t="shared" ref="AI29" si="0">IF(AE29="","",AC29*AE29)</f>
        <v/>
      </c>
      <c r="AJ29" s="347"/>
      <c r="AK29" s="347"/>
      <c r="AL29" s="347"/>
      <c r="AM29" s="348"/>
      <c r="AN29" s="23"/>
      <c r="AO29" s="24"/>
      <c r="AP29" s="25"/>
    </row>
    <row r="30" spans="2:42" ht="18" customHeight="1">
      <c r="B30" s="390"/>
      <c r="C30" s="391"/>
      <c r="D30" s="391"/>
      <c r="E30" s="391"/>
      <c r="F30" s="391"/>
      <c r="G30" s="391"/>
      <c r="H30" s="391"/>
      <c r="I30" s="392"/>
      <c r="J30" s="393"/>
      <c r="K30" s="394"/>
      <c r="L30" s="394"/>
      <c r="M30" s="394"/>
      <c r="N30" s="394"/>
      <c r="O30" s="395"/>
      <c r="P30" s="385"/>
      <c r="Q30" s="386"/>
      <c r="R30" s="386"/>
      <c r="S30" s="387"/>
      <c r="T30" s="396"/>
      <c r="U30" s="397"/>
      <c r="V30" s="398"/>
      <c r="W30" s="399"/>
      <c r="X30" s="385"/>
      <c r="Y30" s="386"/>
      <c r="Z30" s="387"/>
      <c r="AA30" s="396"/>
      <c r="AB30" s="397"/>
      <c r="AC30" s="388"/>
      <c r="AD30" s="389"/>
      <c r="AE30" s="349"/>
      <c r="AF30" s="350"/>
      <c r="AG30" s="350"/>
      <c r="AH30" s="351"/>
      <c r="AI30" s="349"/>
      <c r="AJ30" s="350"/>
      <c r="AK30" s="350"/>
      <c r="AL30" s="350"/>
      <c r="AM30" s="351"/>
      <c r="AN30" s="30"/>
      <c r="AO30" s="31"/>
      <c r="AP30" s="32"/>
    </row>
    <row r="31" spans="2:42" ht="18" customHeight="1">
      <c r="B31" s="355"/>
      <c r="C31" s="356"/>
      <c r="D31" s="356"/>
      <c r="E31" s="356"/>
      <c r="F31" s="356"/>
      <c r="G31" s="356"/>
      <c r="H31" s="356"/>
      <c r="I31" s="357"/>
      <c r="J31" s="358"/>
      <c r="K31" s="359"/>
      <c r="L31" s="359"/>
      <c r="M31" s="359"/>
      <c r="N31" s="359"/>
      <c r="O31" s="360"/>
      <c r="P31" s="361"/>
      <c r="Q31" s="362"/>
      <c r="R31" s="362"/>
      <c r="S31" s="363"/>
      <c r="T31" s="367"/>
      <c r="U31" s="368"/>
      <c r="V31" s="369"/>
      <c r="W31" s="370"/>
      <c r="X31" s="361"/>
      <c r="Y31" s="362"/>
      <c r="Z31" s="363"/>
      <c r="AA31" s="367"/>
      <c r="AB31" s="368"/>
      <c r="AC31" s="371"/>
      <c r="AD31" s="372"/>
      <c r="AE31" s="346"/>
      <c r="AF31" s="347"/>
      <c r="AG31" s="347"/>
      <c r="AH31" s="348"/>
      <c r="AI31" s="346" t="str">
        <f t="shared" ref="AI31" si="1">IF(AE31="","",AC31*AE31)</f>
        <v/>
      </c>
      <c r="AJ31" s="347"/>
      <c r="AK31" s="347"/>
      <c r="AL31" s="347"/>
      <c r="AM31" s="348"/>
      <c r="AN31" s="23"/>
      <c r="AO31" s="24"/>
      <c r="AP31" s="25"/>
    </row>
    <row r="32" spans="2:42" ht="18" customHeight="1">
      <c r="B32" s="390"/>
      <c r="C32" s="391"/>
      <c r="D32" s="391"/>
      <c r="E32" s="391"/>
      <c r="F32" s="391"/>
      <c r="G32" s="391"/>
      <c r="H32" s="391"/>
      <c r="I32" s="392"/>
      <c r="J32" s="393"/>
      <c r="K32" s="394"/>
      <c r="L32" s="394"/>
      <c r="M32" s="394"/>
      <c r="N32" s="394"/>
      <c r="O32" s="395"/>
      <c r="P32" s="385"/>
      <c r="Q32" s="386"/>
      <c r="R32" s="386"/>
      <c r="S32" s="387"/>
      <c r="T32" s="396"/>
      <c r="U32" s="397"/>
      <c r="V32" s="398"/>
      <c r="W32" s="399"/>
      <c r="X32" s="385"/>
      <c r="Y32" s="386"/>
      <c r="Z32" s="387"/>
      <c r="AA32" s="396"/>
      <c r="AB32" s="397"/>
      <c r="AC32" s="388"/>
      <c r="AD32" s="389"/>
      <c r="AE32" s="349"/>
      <c r="AF32" s="350"/>
      <c r="AG32" s="350"/>
      <c r="AH32" s="351"/>
      <c r="AI32" s="349"/>
      <c r="AJ32" s="350"/>
      <c r="AK32" s="350"/>
      <c r="AL32" s="350"/>
      <c r="AM32" s="351"/>
      <c r="AN32" s="30"/>
      <c r="AO32" s="31"/>
      <c r="AP32" s="32"/>
    </row>
    <row r="33" spans="2:42" ht="18" customHeight="1">
      <c r="B33" s="355"/>
      <c r="C33" s="356"/>
      <c r="D33" s="356"/>
      <c r="E33" s="356"/>
      <c r="F33" s="356"/>
      <c r="G33" s="356"/>
      <c r="H33" s="356"/>
      <c r="I33" s="357"/>
      <c r="J33" s="358"/>
      <c r="K33" s="359"/>
      <c r="L33" s="359"/>
      <c r="M33" s="359"/>
      <c r="N33" s="359"/>
      <c r="O33" s="360"/>
      <c r="P33" s="361"/>
      <c r="Q33" s="362"/>
      <c r="R33" s="362"/>
      <c r="S33" s="363"/>
      <c r="T33" s="367"/>
      <c r="U33" s="368"/>
      <c r="V33" s="369"/>
      <c r="W33" s="370"/>
      <c r="X33" s="361"/>
      <c r="Y33" s="362"/>
      <c r="Z33" s="363"/>
      <c r="AA33" s="367"/>
      <c r="AB33" s="368"/>
      <c r="AC33" s="371"/>
      <c r="AD33" s="372"/>
      <c r="AE33" s="346"/>
      <c r="AF33" s="347"/>
      <c r="AG33" s="347"/>
      <c r="AH33" s="348"/>
      <c r="AI33" s="346" t="str">
        <f t="shared" ref="AI33" si="2">IF(AE33="","",AC33*AE33)</f>
        <v/>
      </c>
      <c r="AJ33" s="347"/>
      <c r="AK33" s="347"/>
      <c r="AL33" s="347"/>
      <c r="AM33" s="348"/>
      <c r="AN33" s="23"/>
      <c r="AO33" s="24"/>
      <c r="AP33" s="25"/>
    </row>
    <row r="34" spans="2:42" ht="18" customHeight="1">
      <c r="B34" s="390"/>
      <c r="C34" s="391"/>
      <c r="D34" s="391"/>
      <c r="E34" s="391"/>
      <c r="F34" s="391"/>
      <c r="G34" s="391"/>
      <c r="H34" s="391"/>
      <c r="I34" s="392"/>
      <c r="J34" s="393"/>
      <c r="K34" s="394"/>
      <c r="L34" s="394"/>
      <c r="M34" s="394"/>
      <c r="N34" s="394"/>
      <c r="O34" s="395"/>
      <c r="P34" s="385"/>
      <c r="Q34" s="386"/>
      <c r="R34" s="386"/>
      <c r="S34" s="387"/>
      <c r="T34" s="396"/>
      <c r="U34" s="397"/>
      <c r="V34" s="398"/>
      <c r="W34" s="399"/>
      <c r="X34" s="385"/>
      <c r="Y34" s="386"/>
      <c r="Z34" s="387"/>
      <c r="AA34" s="396"/>
      <c r="AB34" s="397"/>
      <c r="AC34" s="388"/>
      <c r="AD34" s="389"/>
      <c r="AE34" s="349"/>
      <c r="AF34" s="350"/>
      <c r="AG34" s="350"/>
      <c r="AH34" s="351"/>
      <c r="AI34" s="349"/>
      <c r="AJ34" s="350"/>
      <c r="AK34" s="350"/>
      <c r="AL34" s="350"/>
      <c r="AM34" s="351"/>
      <c r="AN34" s="30"/>
      <c r="AO34" s="31"/>
      <c r="AP34" s="32"/>
    </row>
    <row r="35" spans="2:42" ht="18" customHeight="1">
      <c r="B35" s="355"/>
      <c r="C35" s="356"/>
      <c r="D35" s="356"/>
      <c r="E35" s="356"/>
      <c r="F35" s="356"/>
      <c r="G35" s="356"/>
      <c r="H35" s="356"/>
      <c r="I35" s="357"/>
      <c r="J35" s="358"/>
      <c r="K35" s="359"/>
      <c r="L35" s="359"/>
      <c r="M35" s="359"/>
      <c r="N35" s="359"/>
      <c r="O35" s="360"/>
      <c r="P35" s="361"/>
      <c r="Q35" s="362"/>
      <c r="R35" s="362"/>
      <c r="S35" s="363"/>
      <c r="T35" s="367"/>
      <c r="U35" s="368"/>
      <c r="V35" s="369"/>
      <c r="W35" s="370"/>
      <c r="X35" s="361"/>
      <c r="Y35" s="362"/>
      <c r="Z35" s="363"/>
      <c r="AA35" s="367"/>
      <c r="AB35" s="368"/>
      <c r="AC35" s="371"/>
      <c r="AD35" s="372"/>
      <c r="AE35" s="346"/>
      <c r="AF35" s="347"/>
      <c r="AG35" s="347"/>
      <c r="AH35" s="348"/>
      <c r="AI35" s="346" t="str">
        <f t="shared" ref="AI35" si="3">IF(AE35="","",AC35*AE35)</f>
        <v/>
      </c>
      <c r="AJ35" s="347"/>
      <c r="AK35" s="347"/>
      <c r="AL35" s="347"/>
      <c r="AM35" s="348"/>
      <c r="AN35" s="23"/>
      <c r="AO35" s="24"/>
      <c r="AP35" s="25"/>
    </row>
    <row r="36" spans="2:42" ht="18" customHeight="1">
      <c r="B36" s="390"/>
      <c r="C36" s="391"/>
      <c r="D36" s="391"/>
      <c r="E36" s="391"/>
      <c r="F36" s="391"/>
      <c r="G36" s="391"/>
      <c r="H36" s="391"/>
      <c r="I36" s="392"/>
      <c r="J36" s="393"/>
      <c r="K36" s="394"/>
      <c r="L36" s="394"/>
      <c r="M36" s="394"/>
      <c r="N36" s="394"/>
      <c r="O36" s="395"/>
      <c r="P36" s="385"/>
      <c r="Q36" s="386"/>
      <c r="R36" s="386"/>
      <c r="S36" s="387"/>
      <c r="T36" s="396"/>
      <c r="U36" s="397"/>
      <c r="V36" s="398"/>
      <c r="W36" s="399"/>
      <c r="X36" s="385"/>
      <c r="Y36" s="386"/>
      <c r="Z36" s="387"/>
      <c r="AA36" s="396"/>
      <c r="AB36" s="397"/>
      <c r="AC36" s="388"/>
      <c r="AD36" s="389"/>
      <c r="AE36" s="349"/>
      <c r="AF36" s="350"/>
      <c r="AG36" s="350"/>
      <c r="AH36" s="351"/>
      <c r="AI36" s="349"/>
      <c r="AJ36" s="350"/>
      <c r="AK36" s="350"/>
      <c r="AL36" s="350"/>
      <c r="AM36" s="351"/>
      <c r="AN36" s="30"/>
      <c r="AO36" s="31"/>
      <c r="AP36" s="32"/>
    </row>
    <row r="37" spans="2:42" ht="18" customHeight="1">
      <c r="B37" s="355"/>
      <c r="C37" s="356"/>
      <c r="D37" s="356"/>
      <c r="E37" s="356"/>
      <c r="F37" s="356"/>
      <c r="G37" s="356"/>
      <c r="H37" s="356"/>
      <c r="I37" s="357"/>
      <c r="J37" s="358"/>
      <c r="K37" s="359"/>
      <c r="L37" s="359"/>
      <c r="M37" s="359"/>
      <c r="N37" s="359"/>
      <c r="O37" s="360"/>
      <c r="P37" s="361"/>
      <c r="Q37" s="362"/>
      <c r="R37" s="362"/>
      <c r="S37" s="363"/>
      <c r="T37" s="367"/>
      <c r="U37" s="368"/>
      <c r="V37" s="369"/>
      <c r="W37" s="370"/>
      <c r="X37" s="361"/>
      <c r="Y37" s="362"/>
      <c r="Z37" s="363"/>
      <c r="AA37" s="367"/>
      <c r="AB37" s="368"/>
      <c r="AC37" s="371"/>
      <c r="AD37" s="372"/>
      <c r="AE37" s="346"/>
      <c r="AF37" s="347"/>
      <c r="AG37" s="347"/>
      <c r="AH37" s="348"/>
      <c r="AI37" s="346" t="str">
        <f t="shared" ref="AI37" si="4">IF(AE37="","",AC37*AE37)</f>
        <v/>
      </c>
      <c r="AJ37" s="347"/>
      <c r="AK37" s="347"/>
      <c r="AL37" s="347"/>
      <c r="AM37" s="348"/>
      <c r="AN37" s="23"/>
      <c r="AO37" s="24"/>
      <c r="AP37" s="25"/>
    </row>
    <row r="38" spans="2:42" ht="18" customHeight="1">
      <c r="B38" s="390"/>
      <c r="C38" s="391"/>
      <c r="D38" s="391"/>
      <c r="E38" s="391"/>
      <c r="F38" s="391"/>
      <c r="G38" s="391"/>
      <c r="H38" s="391"/>
      <c r="I38" s="392"/>
      <c r="J38" s="393"/>
      <c r="K38" s="394"/>
      <c r="L38" s="394"/>
      <c r="M38" s="394"/>
      <c r="N38" s="394"/>
      <c r="O38" s="395"/>
      <c r="P38" s="385"/>
      <c r="Q38" s="386"/>
      <c r="R38" s="386"/>
      <c r="S38" s="387"/>
      <c r="T38" s="396"/>
      <c r="U38" s="397"/>
      <c r="V38" s="398"/>
      <c r="W38" s="399"/>
      <c r="X38" s="385"/>
      <c r="Y38" s="386"/>
      <c r="Z38" s="387"/>
      <c r="AA38" s="396"/>
      <c r="AB38" s="397"/>
      <c r="AC38" s="388"/>
      <c r="AD38" s="389"/>
      <c r="AE38" s="349"/>
      <c r="AF38" s="350"/>
      <c r="AG38" s="350"/>
      <c r="AH38" s="351"/>
      <c r="AI38" s="349"/>
      <c r="AJ38" s="350"/>
      <c r="AK38" s="350"/>
      <c r="AL38" s="350"/>
      <c r="AM38" s="351"/>
      <c r="AN38" s="30"/>
      <c r="AO38" s="31"/>
      <c r="AP38" s="32"/>
    </row>
    <row r="39" spans="2:42" ht="18" customHeight="1">
      <c r="B39" s="355"/>
      <c r="C39" s="356"/>
      <c r="D39" s="356"/>
      <c r="E39" s="356"/>
      <c r="F39" s="356"/>
      <c r="G39" s="356"/>
      <c r="H39" s="356"/>
      <c r="I39" s="357"/>
      <c r="J39" s="358"/>
      <c r="K39" s="359"/>
      <c r="L39" s="359"/>
      <c r="M39" s="359"/>
      <c r="N39" s="359"/>
      <c r="O39" s="360"/>
      <c r="P39" s="361"/>
      <c r="Q39" s="362"/>
      <c r="R39" s="362"/>
      <c r="S39" s="363"/>
      <c r="T39" s="367"/>
      <c r="U39" s="368"/>
      <c r="V39" s="369"/>
      <c r="W39" s="370"/>
      <c r="X39" s="361"/>
      <c r="Y39" s="362"/>
      <c r="Z39" s="363"/>
      <c r="AA39" s="367"/>
      <c r="AB39" s="368"/>
      <c r="AC39" s="371"/>
      <c r="AD39" s="372"/>
      <c r="AE39" s="346"/>
      <c r="AF39" s="347"/>
      <c r="AG39" s="347"/>
      <c r="AH39" s="348"/>
      <c r="AI39" s="346" t="str">
        <f t="shared" ref="AI39" si="5">IF(AE39="","",AC39*AE39)</f>
        <v/>
      </c>
      <c r="AJ39" s="347"/>
      <c r="AK39" s="347"/>
      <c r="AL39" s="347"/>
      <c r="AM39" s="348"/>
      <c r="AN39" s="23"/>
      <c r="AO39" s="24"/>
      <c r="AP39" s="25"/>
    </row>
    <row r="40" spans="2:42" ht="18" customHeight="1">
      <c r="B40" s="390"/>
      <c r="C40" s="391"/>
      <c r="D40" s="391"/>
      <c r="E40" s="391"/>
      <c r="F40" s="391"/>
      <c r="G40" s="391"/>
      <c r="H40" s="391"/>
      <c r="I40" s="392"/>
      <c r="J40" s="393"/>
      <c r="K40" s="394"/>
      <c r="L40" s="394"/>
      <c r="M40" s="394"/>
      <c r="N40" s="394"/>
      <c r="O40" s="395"/>
      <c r="P40" s="385"/>
      <c r="Q40" s="386"/>
      <c r="R40" s="386"/>
      <c r="S40" s="387"/>
      <c r="T40" s="396"/>
      <c r="U40" s="397"/>
      <c r="V40" s="398"/>
      <c r="W40" s="399"/>
      <c r="X40" s="385"/>
      <c r="Y40" s="386"/>
      <c r="Z40" s="387"/>
      <c r="AA40" s="396"/>
      <c r="AB40" s="397"/>
      <c r="AC40" s="388"/>
      <c r="AD40" s="389"/>
      <c r="AE40" s="349"/>
      <c r="AF40" s="350"/>
      <c r="AG40" s="350"/>
      <c r="AH40" s="351"/>
      <c r="AI40" s="349"/>
      <c r="AJ40" s="350"/>
      <c r="AK40" s="350"/>
      <c r="AL40" s="350"/>
      <c r="AM40" s="351"/>
      <c r="AN40" s="30"/>
      <c r="AO40" s="31"/>
      <c r="AP40" s="32"/>
    </row>
    <row r="41" spans="2:42" ht="18" customHeight="1">
      <c r="B41" s="355"/>
      <c r="C41" s="356"/>
      <c r="D41" s="356"/>
      <c r="E41" s="356"/>
      <c r="F41" s="356"/>
      <c r="G41" s="356"/>
      <c r="H41" s="356"/>
      <c r="I41" s="357"/>
      <c r="J41" s="358"/>
      <c r="K41" s="359"/>
      <c r="L41" s="359"/>
      <c r="M41" s="359"/>
      <c r="N41" s="359"/>
      <c r="O41" s="360"/>
      <c r="P41" s="361"/>
      <c r="Q41" s="362"/>
      <c r="R41" s="362"/>
      <c r="S41" s="363"/>
      <c r="T41" s="367"/>
      <c r="U41" s="368"/>
      <c r="V41" s="369"/>
      <c r="W41" s="370"/>
      <c r="X41" s="361"/>
      <c r="Y41" s="362"/>
      <c r="Z41" s="363"/>
      <c r="AA41" s="367"/>
      <c r="AB41" s="368"/>
      <c r="AC41" s="371"/>
      <c r="AD41" s="372"/>
      <c r="AE41" s="346"/>
      <c r="AF41" s="347"/>
      <c r="AG41" s="347"/>
      <c r="AH41" s="348"/>
      <c r="AI41" s="346" t="str">
        <f t="shared" ref="AI41" si="6">IF(AE41="","",AC41*AE41)</f>
        <v/>
      </c>
      <c r="AJ41" s="347"/>
      <c r="AK41" s="347"/>
      <c r="AL41" s="347"/>
      <c r="AM41" s="348"/>
      <c r="AN41" s="23"/>
      <c r="AO41" s="24"/>
      <c r="AP41" s="25"/>
    </row>
    <row r="42" spans="2:42" ht="18" customHeight="1" thickBot="1">
      <c r="B42" s="375"/>
      <c r="C42" s="376"/>
      <c r="D42" s="376"/>
      <c r="E42" s="376"/>
      <c r="F42" s="376"/>
      <c r="G42" s="376"/>
      <c r="H42" s="376"/>
      <c r="I42" s="377"/>
      <c r="J42" s="378"/>
      <c r="K42" s="379"/>
      <c r="L42" s="379"/>
      <c r="M42" s="379"/>
      <c r="N42" s="379"/>
      <c r="O42" s="380"/>
      <c r="P42" s="364"/>
      <c r="Q42" s="365"/>
      <c r="R42" s="365"/>
      <c r="S42" s="366"/>
      <c r="T42" s="381"/>
      <c r="U42" s="382"/>
      <c r="V42" s="383"/>
      <c r="W42" s="384"/>
      <c r="X42" s="364"/>
      <c r="Y42" s="365"/>
      <c r="Z42" s="366"/>
      <c r="AA42" s="381"/>
      <c r="AB42" s="382"/>
      <c r="AC42" s="373"/>
      <c r="AD42" s="374"/>
      <c r="AE42" s="352"/>
      <c r="AF42" s="353"/>
      <c r="AG42" s="353"/>
      <c r="AH42" s="354"/>
      <c r="AI42" s="352"/>
      <c r="AJ42" s="353"/>
      <c r="AK42" s="353"/>
      <c r="AL42" s="353"/>
      <c r="AM42" s="354"/>
      <c r="AN42" s="64"/>
      <c r="AO42" s="98"/>
      <c r="AP42" s="65"/>
    </row>
    <row r="43" spans="2:42" ht="18" customHeight="1" thickBot="1">
      <c r="B43" s="7"/>
      <c r="C43" s="8"/>
      <c r="D43" s="8"/>
      <c r="E43" s="8" t="s">
        <v>39</v>
      </c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26"/>
      <c r="W43" s="26"/>
      <c r="X43" s="8"/>
      <c r="Y43" s="8"/>
      <c r="Z43" s="8"/>
      <c r="AA43" s="99"/>
      <c r="AB43" s="99"/>
      <c r="AC43" s="8"/>
      <c r="AD43" s="8"/>
      <c r="AE43" s="8"/>
      <c r="AF43" s="99"/>
      <c r="AG43" s="99"/>
      <c r="AH43" s="99"/>
      <c r="AI43" s="274">
        <f>SUM(AI27:AM42)</f>
        <v>0</v>
      </c>
      <c r="AJ43" s="275"/>
      <c r="AK43" s="275"/>
      <c r="AL43" s="275"/>
      <c r="AM43" s="276"/>
      <c r="AN43" s="27"/>
      <c r="AO43" s="99"/>
      <c r="AP43" s="28"/>
    </row>
    <row r="44" spans="2:42" ht="18" customHeight="1">
      <c r="B44" s="41"/>
      <c r="C44" s="33"/>
      <c r="D44" s="33"/>
      <c r="E44" s="277">
        <v>10</v>
      </c>
      <c r="F44" s="277"/>
      <c r="G44" s="277"/>
      <c r="H44" s="277"/>
      <c r="I44" s="42"/>
      <c r="J44" s="39"/>
      <c r="K44" s="39"/>
      <c r="L44" s="42"/>
      <c r="M44" s="42"/>
      <c r="N44" s="42"/>
      <c r="O44" s="42"/>
      <c r="P44" s="42"/>
      <c r="Q44" s="55"/>
      <c r="R44" s="31"/>
      <c r="S44" s="31"/>
      <c r="T44" s="31"/>
      <c r="U44" s="31"/>
      <c r="V44" s="42"/>
      <c r="W44" s="42"/>
      <c r="X44" s="42"/>
      <c r="Y44" s="42"/>
      <c r="Z44" s="42"/>
      <c r="AA44" s="29"/>
      <c r="AB44" s="29"/>
      <c r="AC44" s="101"/>
      <c r="AD44" s="102"/>
      <c r="AE44" s="102"/>
      <c r="AF44" s="102"/>
      <c r="AG44" s="102"/>
      <c r="AH44" s="103"/>
      <c r="AI44" s="278">
        <f>SUMIF($AA$27:$AB$42,E44,$AI$27:$AM$42)</f>
        <v>0</v>
      </c>
      <c r="AJ44" s="279"/>
      <c r="AK44" s="279"/>
      <c r="AL44" s="279"/>
      <c r="AM44" s="280"/>
      <c r="AN44" s="31"/>
      <c r="AO44" s="31"/>
      <c r="AP44" s="32"/>
    </row>
    <row r="45" spans="2:42" ht="18" customHeight="1" thickBot="1">
      <c r="B45" s="40"/>
      <c r="C45" s="24"/>
      <c r="D45" s="24"/>
      <c r="E45" s="24" t="s">
        <v>43</v>
      </c>
      <c r="F45" s="24"/>
      <c r="H45" s="9" t="s">
        <v>44</v>
      </c>
      <c r="J45" s="24" t="s">
        <v>45</v>
      </c>
      <c r="L45" s="6"/>
      <c r="M45" s="6"/>
      <c r="N45" s="6"/>
      <c r="O45" s="6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43"/>
      <c r="AB45" s="43"/>
      <c r="AC45" s="104"/>
      <c r="AD45" s="105"/>
      <c r="AE45" s="105"/>
      <c r="AF45" s="105"/>
      <c r="AG45" s="105"/>
      <c r="AH45" s="106"/>
      <c r="AI45" s="281">
        <f>SUMIF($AA$27:$AB$42,E45,$AI$27:$AM$42)+SUMIF($AA$27:$AB$42,J45,$AI$27:$AM$42)</f>
        <v>0</v>
      </c>
      <c r="AJ45" s="282"/>
      <c r="AK45" s="282"/>
      <c r="AL45" s="282"/>
      <c r="AM45" s="283"/>
      <c r="AN45" s="24"/>
      <c r="AO45" s="24"/>
      <c r="AP45" s="25"/>
    </row>
    <row r="46" spans="2:42" ht="18" customHeight="1" thickBot="1">
      <c r="B46" s="48"/>
      <c r="C46" s="49"/>
      <c r="D46" s="49"/>
      <c r="E46" s="284" t="s">
        <v>38</v>
      </c>
      <c r="F46" s="284"/>
      <c r="G46" s="284"/>
      <c r="H46" s="284"/>
      <c r="I46" s="284"/>
      <c r="J46" s="50"/>
      <c r="K46" s="50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51"/>
      <c r="AB46" s="51"/>
      <c r="AC46" s="107"/>
      <c r="AD46" s="108"/>
      <c r="AE46" s="108"/>
      <c r="AF46" s="108"/>
      <c r="AG46" s="108"/>
      <c r="AH46" s="109"/>
      <c r="AI46" s="343">
        <f>ROUNDDOWN(AI44*0.1,0)</f>
        <v>0</v>
      </c>
      <c r="AJ46" s="344"/>
      <c r="AK46" s="344"/>
      <c r="AL46" s="344"/>
      <c r="AM46" s="345"/>
      <c r="AN46" s="49"/>
      <c r="AO46" s="49"/>
      <c r="AP46" s="52"/>
    </row>
    <row r="47" spans="2:42" ht="18" customHeight="1" thickBot="1">
      <c r="B47" s="7"/>
      <c r="C47" s="8"/>
      <c r="D47" s="8"/>
      <c r="E47" s="53" t="s">
        <v>41</v>
      </c>
      <c r="F47" s="53"/>
      <c r="G47" s="53"/>
      <c r="H47" s="53"/>
      <c r="I47" s="53"/>
      <c r="J47" s="8"/>
      <c r="K47" s="8"/>
      <c r="L47" s="53"/>
      <c r="M47" s="53"/>
      <c r="N47" s="53"/>
      <c r="O47" s="53"/>
      <c r="P47" s="53"/>
      <c r="Q47" s="8"/>
      <c r="R47" s="8"/>
      <c r="S47" s="8"/>
      <c r="T47" s="8"/>
      <c r="U47" s="8"/>
      <c r="V47" s="53"/>
      <c r="W47" s="53"/>
      <c r="X47" s="53"/>
      <c r="Y47" s="53"/>
      <c r="Z47" s="53"/>
      <c r="AA47" s="26"/>
      <c r="AB47" s="26"/>
      <c r="AC47" s="110"/>
      <c r="AD47" s="99"/>
      <c r="AE47" s="99"/>
      <c r="AF47" s="99"/>
      <c r="AG47" s="99"/>
      <c r="AH47" s="100"/>
      <c r="AI47" s="306">
        <f>SUM(AI44:AM46)</f>
        <v>0</v>
      </c>
      <c r="AJ47" s="307"/>
      <c r="AK47" s="307"/>
      <c r="AL47" s="307"/>
      <c r="AM47" s="308"/>
      <c r="AN47" s="8"/>
      <c r="AO47" s="8"/>
      <c r="AP47" s="28"/>
    </row>
    <row r="48" spans="2:42" ht="13.5" customHeight="1" thickBot="1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1"/>
      <c r="X48" s="11"/>
      <c r="Y48" s="11"/>
      <c r="Z48" s="12"/>
      <c r="AA48" s="12"/>
      <c r="AB48" s="12"/>
      <c r="AC48" s="12"/>
      <c r="AD48" s="12"/>
      <c r="AE48" s="12"/>
      <c r="AF48" s="12"/>
      <c r="AG48" s="12"/>
      <c r="AH48" s="5"/>
      <c r="AI48" s="5"/>
      <c r="AJ48" s="5"/>
      <c r="AK48" s="5"/>
      <c r="AL48" s="5"/>
    </row>
    <row r="49" spans="2:42" ht="15" customHeight="1">
      <c r="B49" s="309" t="s">
        <v>50</v>
      </c>
      <c r="C49" s="312" t="s">
        <v>25</v>
      </c>
      <c r="D49" s="173"/>
      <c r="E49" s="173"/>
      <c r="F49" s="173"/>
      <c r="G49" s="313"/>
      <c r="H49" s="314" t="s">
        <v>6</v>
      </c>
      <c r="I49" s="173"/>
      <c r="J49" s="173"/>
      <c r="K49" s="173"/>
      <c r="L49" s="174"/>
      <c r="M49" s="312" t="s">
        <v>25</v>
      </c>
      <c r="N49" s="173"/>
      <c r="O49" s="173"/>
      <c r="P49" s="173"/>
      <c r="Q49" s="313"/>
      <c r="R49" s="314" t="s">
        <v>6</v>
      </c>
      <c r="S49" s="173"/>
      <c r="T49" s="173"/>
      <c r="U49" s="173"/>
      <c r="V49" s="174"/>
      <c r="W49" s="312" t="s">
        <v>72</v>
      </c>
      <c r="X49" s="173"/>
      <c r="Y49" s="173"/>
      <c r="Z49" s="173"/>
      <c r="AA49" s="173"/>
      <c r="AB49" s="173"/>
      <c r="AC49" s="173"/>
      <c r="AD49" s="173"/>
      <c r="AE49" s="173"/>
      <c r="AF49" s="315"/>
      <c r="AH49" s="316" t="s">
        <v>56</v>
      </c>
      <c r="AI49" s="316"/>
      <c r="AJ49" s="316"/>
      <c r="AK49" s="316" t="s">
        <v>57</v>
      </c>
      <c r="AL49" s="316"/>
      <c r="AM49" s="316"/>
      <c r="AN49" s="316" t="s">
        <v>58</v>
      </c>
      <c r="AO49" s="316"/>
      <c r="AP49" s="316"/>
    </row>
    <row r="50" spans="2:42" ht="15.2" customHeight="1">
      <c r="B50" s="310"/>
      <c r="C50" s="319" t="s">
        <v>89</v>
      </c>
      <c r="D50" s="320"/>
      <c r="E50" s="320"/>
      <c r="F50" s="323">
        <v>1001</v>
      </c>
      <c r="G50" s="324"/>
      <c r="H50" s="111"/>
      <c r="I50" s="111"/>
      <c r="J50" s="112"/>
      <c r="K50" s="111"/>
      <c r="L50" s="113"/>
      <c r="M50" s="321" t="s">
        <v>69</v>
      </c>
      <c r="N50" s="322"/>
      <c r="O50" s="322"/>
      <c r="P50" s="323">
        <v>6300</v>
      </c>
      <c r="Q50" s="324"/>
      <c r="R50" s="111"/>
      <c r="S50" s="111"/>
      <c r="T50" s="112"/>
      <c r="U50" s="111"/>
      <c r="V50" s="113"/>
      <c r="W50" s="327" t="s">
        <v>73</v>
      </c>
      <c r="X50" s="328"/>
      <c r="Y50" s="328"/>
      <c r="Z50" s="329"/>
      <c r="AA50" s="329"/>
      <c r="AB50" s="329"/>
      <c r="AC50" s="329"/>
      <c r="AD50" s="329"/>
      <c r="AE50" s="329"/>
      <c r="AF50" s="330"/>
      <c r="AH50" s="331"/>
      <c r="AI50" s="331"/>
      <c r="AJ50" s="331"/>
      <c r="AK50" s="331"/>
      <c r="AL50" s="331"/>
      <c r="AM50" s="331"/>
      <c r="AN50" s="331"/>
      <c r="AO50" s="331"/>
      <c r="AP50" s="331"/>
    </row>
    <row r="51" spans="2:42" ht="15.2" customHeight="1">
      <c r="B51" s="310"/>
      <c r="C51" s="321" t="s">
        <v>62</v>
      </c>
      <c r="D51" s="322"/>
      <c r="E51" s="322"/>
      <c r="F51" s="317">
        <v>1011</v>
      </c>
      <c r="G51" s="318"/>
      <c r="H51" s="111"/>
      <c r="I51" s="111"/>
      <c r="J51" s="112"/>
      <c r="K51" s="111"/>
      <c r="L51" s="113"/>
      <c r="M51" s="319" t="s">
        <v>88</v>
      </c>
      <c r="N51" s="320"/>
      <c r="O51" s="320"/>
      <c r="P51" s="317">
        <v>7323</v>
      </c>
      <c r="Q51" s="318"/>
      <c r="R51" s="111"/>
      <c r="S51" s="111"/>
      <c r="T51" s="112"/>
      <c r="U51" s="111"/>
      <c r="V51" s="113"/>
      <c r="W51" s="44"/>
      <c r="X51" s="45"/>
      <c r="Y51" s="45"/>
      <c r="Z51" s="114"/>
      <c r="AA51" s="114"/>
      <c r="AB51" s="115"/>
      <c r="AC51" s="115"/>
      <c r="AD51" s="115"/>
      <c r="AE51" s="115"/>
      <c r="AF51" s="116"/>
      <c r="AH51" s="331"/>
      <c r="AI51" s="331"/>
      <c r="AJ51" s="331"/>
      <c r="AK51" s="331"/>
      <c r="AL51" s="331"/>
      <c r="AM51" s="331"/>
      <c r="AN51" s="331"/>
      <c r="AO51" s="331"/>
      <c r="AP51" s="331"/>
    </row>
    <row r="52" spans="2:42" ht="15.2" customHeight="1">
      <c r="B52" s="310"/>
      <c r="C52" s="321" t="s">
        <v>63</v>
      </c>
      <c r="D52" s="322"/>
      <c r="E52" s="322"/>
      <c r="F52" s="323">
        <v>1015</v>
      </c>
      <c r="G52" s="324"/>
      <c r="H52" s="111"/>
      <c r="I52" s="111"/>
      <c r="J52" s="112"/>
      <c r="K52" s="111"/>
      <c r="L52" s="113"/>
      <c r="M52" s="321" t="s">
        <v>70</v>
      </c>
      <c r="N52" s="322"/>
      <c r="O52" s="322"/>
      <c r="P52" s="323">
        <v>1051</v>
      </c>
      <c r="Q52" s="324"/>
      <c r="R52" s="111"/>
      <c r="S52" s="111"/>
      <c r="T52" s="112"/>
      <c r="U52" s="111"/>
      <c r="V52" s="113"/>
      <c r="W52" s="44"/>
      <c r="X52" s="45"/>
      <c r="Y52" s="45"/>
      <c r="Z52" s="114"/>
      <c r="AA52" s="114"/>
      <c r="AB52" s="115"/>
      <c r="AC52" s="115"/>
      <c r="AD52" s="115"/>
      <c r="AE52" s="115"/>
      <c r="AF52" s="116"/>
      <c r="AH52" s="331"/>
      <c r="AI52" s="331"/>
      <c r="AJ52" s="331"/>
      <c r="AK52" s="331"/>
      <c r="AL52" s="331"/>
      <c r="AM52" s="331"/>
      <c r="AN52" s="331"/>
      <c r="AO52" s="331"/>
      <c r="AP52" s="331"/>
    </row>
    <row r="53" spans="2:42" ht="15.2" customHeight="1">
      <c r="B53" s="310"/>
      <c r="C53" s="321" t="s">
        <v>64</v>
      </c>
      <c r="D53" s="322"/>
      <c r="E53" s="322"/>
      <c r="F53" s="323">
        <v>1021</v>
      </c>
      <c r="G53" s="324"/>
      <c r="H53" s="111"/>
      <c r="I53" s="111"/>
      <c r="J53" s="112"/>
      <c r="K53" s="111"/>
      <c r="L53" s="113"/>
      <c r="M53" s="321" t="s">
        <v>71</v>
      </c>
      <c r="N53" s="322"/>
      <c r="O53" s="322"/>
      <c r="P53" s="323">
        <v>1225</v>
      </c>
      <c r="Q53" s="324"/>
      <c r="R53" s="111"/>
      <c r="S53" s="111"/>
      <c r="T53" s="112"/>
      <c r="U53" s="111"/>
      <c r="V53" s="113"/>
      <c r="W53" s="44"/>
      <c r="X53" s="45"/>
      <c r="Y53" s="45"/>
      <c r="Z53" s="114"/>
      <c r="AA53" s="114"/>
      <c r="AB53" s="115"/>
      <c r="AC53" s="115"/>
      <c r="AD53" s="115"/>
      <c r="AE53" s="115"/>
      <c r="AF53" s="116"/>
      <c r="AH53" s="325" t="s">
        <v>59</v>
      </c>
      <c r="AI53" s="325"/>
      <c r="AJ53" s="325"/>
      <c r="AK53" s="325"/>
      <c r="AL53" s="325"/>
      <c r="AM53" s="325"/>
      <c r="AN53" s="325"/>
      <c r="AO53" s="325"/>
      <c r="AP53" s="325"/>
    </row>
    <row r="54" spans="2:42" ht="15.2" customHeight="1">
      <c r="B54" s="310"/>
      <c r="C54" s="321" t="s">
        <v>65</v>
      </c>
      <c r="D54" s="322"/>
      <c r="E54" s="322"/>
      <c r="F54" s="323">
        <v>1025</v>
      </c>
      <c r="G54" s="324"/>
      <c r="H54" s="111"/>
      <c r="I54" s="111"/>
      <c r="J54" s="112"/>
      <c r="K54" s="111"/>
      <c r="L54" s="113"/>
      <c r="M54" s="321" t="s">
        <v>91</v>
      </c>
      <c r="N54" s="322"/>
      <c r="O54" s="322"/>
      <c r="P54" s="323">
        <v>1131</v>
      </c>
      <c r="Q54" s="324"/>
      <c r="R54" s="111"/>
      <c r="S54" s="111"/>
      <c r="T54" s="112"/>
      <c r="U54" s="111"/>
      <c r="V54" s="113"/>
      <c r="W54" s="44"/>
      <c r="X54" s="45"/>
      <c r="Y54" s="45"/>
      <c r="Z54" s="114"/>
      <c r="AA54" s="114"/>
      <c r="AB54" s="115"/>
      <c r="AC54" s="115"/>
      <c r="AD54" s="115"/>
      <c r="AE54" s="115"/>
      <c r="AF54" s="116"/>
      <c r="AH54" s="326"/>
      <c r="AI54" s="326"/>
      <c r="AJ54" s="326"/>
      <c r="AK54" s="326"/>
      <c r="AL54" s="326"/>
      <c r="AM54" s="326"/>
      <c r="AN54" s="326"/>
      <c r="AO54" s="326"/>
      <c r="AP54" s="326"/>
    </row>
    <row r="55" spans="2:42" ht="15.2" customHeight="1">
      <c r="B55" s="310"/>
      <c r="C55" s="339" t="s">
        <v>66</v>
      </c>
      <c r="D55" s="320"/>
      <c r="E55" s="320"/>
      <c r="F55" s="323">
        <v>1031</v>
      </c>
      <c r="G55" s="324"/>
      <c r="H55" s="111"/>
      <c r="I55" s="111"/>
      <c r="J55" s="112"/>
      <c r="K55" s="111"/>
      <c r="L55" s="113"/>
      <c r="M55" s="321"/>
      <c r="N55" s="322"/>
      <c r="O55" s="322"/>
      <c r="P55" s="323"/>
      <c r="Q55" s="324"/>
      <c r="R55" s="111"/>
      <c r="S55" s="111"/>
      <c r="T55" s="112"/>
      <c r="U55" s="111"/>
      <c r="V55" s="113"/>
      <c r="W55" s="44"/>
      <c r="X55" s="45"/>
      <c r="Y55" s="45"/>
      <c r="Z55" s="114"/>
      <c r="AA55" s="114"/>
      <c r="AB55" s="115"/>
      <c r="AC55" s="115"/>
      <c r="AD55" s="115"/>
      <c r="AE55" s="115"/>
      <c r="AF55" s="116"/>
    </row>
    <row r="56" spans="2:42" ht="15.2" customHeight="1">
      <c r="B56" s="310"/>
      <c r="C56" s="321" t="s">
        <v>67</v>
      </c>
      <c r="D56" s="322"/>
      <c r="E56" s="322"/>
      <c r="F56" s="323">
        <v>1035</v>
      </c>
      <c r="G56" s="324"/>
      <c r="H56" s="111"/>
      <c r="I56" s="111"/>
      <c r="J56" s="112"/>
      <c r="K56" s="111"/>
      <c r="L56" s="113"/>
      <c r="M56" s="340" t="s">
        <v>53</v>
      </c>
      <c r="N56" s="341"/>
      <c r="O56" s="341"/>
      <c r="P56" s="341"/>
      <c r="Q56" s="342"/>
      <c r="R56" s="111"/>
      <c r="S56" s="111"/>
      <c r="T56" s="112"/>
      <c r="U56" s="111"/>
      <c r="V56" s="113"/>
      <c r="W56" s="44"/>
      <c r="X56" s="45"/>
      <c r="Y56" s="45"/>
      <c r="Z56" s="45"/>
      <c r="AA56" s="45"/>
      <c r="AB56" s="115"/>
      <c r="AC56" s="115"/>
      <c r="AD56" s="115"/>
      <c r="AE56" s="115"/>
      <c r="AF56" s="116"/>
    </row>
    <row r="57" spans="2:42" ht="15.2" customHeight="1" thickBot="1">
      <c r="B57" s="311"/>
      <c r="C57" s="332" t="s">
        <v>68</v>
      </c>
      <c r="D57" s="333"/>
      <c r="E57" s="333"/>
      <c r="F57" s="334">
        <v>1121</v>
      </c>
      <c r="G57" s="335"/>
      <c r="H57" s="117"/>
      <c r="I57" s="117"/>
      <c r="J57" s="118"/>
      <c r="K57" s="117"/>
      <c r="L57" s="119"/>
      <c r="M57" s="336" t="s">
        <v>54</v>
      </c>
      <c r="N57" s="337"/>
      <c r="O57" s="337"/>
      <c r="P57" s="337"/>
      <c r="Q57" s="338"/>
      <c r="R57" s="117"/>
      <c r="S57" s="117"/>
      <c r="T57" s="118"/>
      <c r="U57" s="117"/>
      <c r="V57" s="119"/>
      <c r="W57" s="46"/>
      <c r="X57" s="47"/>
      <c r="Y57" s="47"/>
      <c r="Z57" s="47"/>
      <c r="AA57" s="47"/>
      <c r="AB57" s="120"/>
      <c r="AC57" s="120"/>
      <c r="AD57" s="120"/>
      <c r="AE57" s="120"/>
      <c r="AF57" s="121"/>
    </row>
  </sheetData>
  <sheetProtection algorithmName="SHA-512" hashValue="oSJiV+tAD/CRmJg4gRqGvZrxqV/KkQ0xBsE3x2OxiuVijPxg/1Cq3n3EA4mzSECXfNTg03nOJqpKltBVzMK8hA==" saltValue="9LhsmrDD5eeTx7TEEUTeLg==" spinCount="100000" sheet="1" scenarios="1"/>
  <mergeCells count="231">
    <mergeCell ref="AN1:AP1"/>
    <mergeCell ref="AD3:AP3"/>
    <mergeCell ref="AI1:AJ1"/>
    <mergeCell ref="AN49:AP49"/>
    <mergeCell ref="AK49:AM49"/>
    <mergeCell ref="AH49:AJ49"/>
    <mergeCell ref="AH50:AJ52"/>
    <mergeCell ref="AK50:AM52"/>
    <mergeCell ref="AN50:AP52"/>
    <mergeCell ref="AI18:AL18"/>
    <mergeCell ref="AG21:AL22"/>
    <mergeCell ref="AN25:AP25"/>
    <mergeCell ref="AN26:AP26"/>
    <mergeCell ref="AE27:AH28"/>
    <mergeCell ref="AE29:AH30"/>
    <mergeCell ref="AE31:AH32"/>
    <mergeCell ref="AE33:AH34"/>
    <mergeCell ref="AE35:AH36"/>
    <mergeCell ref="AE37:AH38"/>
    <mergeCell ref="AE39:AH40"/>
    <mergeCell ref="AE41:AH42"/>
    <mergeCell ref="AI43:AM43"/>
    <mergeCell ref="AI25:AM26"/>
    <mergeCell ref="AI47:AM47"/>
    <mergeCell ref="T2:AA2"/>
    <mergeCell ref="T3:AA3"/>
    <mergeCell ref="X9:AJ11"/>
    <mergeCell ref="X5:AK6"/>
    <mergeCell ref="X7:AK8"/>
    <mergeCell ref="X12:AJ12"/>
    <mergeCell ref="X14:AJ14"/>
    <mergeCell ref="AG18:AH18"/>
    <mergeCell ref="AG19:AH19"/>
    <mergeCell ref="AG17:AL17"/>
    <mergeCell ref="AI19:AL19"/>
    <mergeCell ref="AD2:AM2"/>
    <mergeCell ref="T4:T15"/>
    <mergeCell ref="AM18:AP22"/>
    <mergeCell ref="AN2:AP2"/>
    <mergeCell ref="B14:R15"/>
    <mergeCell ref="B11:M12"/>
    <mergeCell ref="O11:Q12"/>
    <mergeCell ref="J5:J6"/>
    <mergeCell ref="M5:M6"/>
    <mergeCell ref="F5:I6"/>
    <mergeCell ref="B5:E6"/>
    <mergeCell ref="AH53:AP54"/>
    <mergeCell ref="Z4:AC4"/>
    <mergeCell ref="AG20:AH20"/>
    <mergeCell ref="W49:AF49"/>
    <mergeCell ref="W50:AF50"/>
    <mergeCell ref="R49:V49"/>
    <mergeCell ref="AM17:AP17"/>
    <mergeCell ref="AI20:AL20"/>
    <mergeCell ref="AA25:AB26"/>
    <mergeCell ref="AE25:AH26"/>
    <mergeCell ref="E44:H44"/>
    <mergeCell ref="F52:G52"/>
    <mergeCell ref="F53:G53"/>
    <mergeCell ref="P53:Q53"/>
    <mergeCell ref="M54:O54"/>
    <mergeCell ref="P54:Q54"/>
    <mergeCell ref="T26:U26"/>
    <mergeCell ref="B2:R3"/>
    <mergeCell ref="Q5:R6"/>
    <mergeCell ref="K5:L6"/>
    <mergeCell ref="B8:L10"/>
    <mergeCell ref="I17:O17"/>
    <mergeCell ref="B21:H22"/>
    <mergeCell ref="B20:H20"/>
    <mergeCell ref="B19:H19"/>
    <mergeCell ref="B18:H18"/>
    <mergeCell ref="Q17:AE17"/>
    <mergeCell ref="B17:H17"/>
    <mergeCell ref="I20:O20"/>
    <mergeCell ref="I19:O19"/>
    <mergeCell ref="I18:O18"/>
    <mergeCell ref="I21:O22"/>
    <mergeCell ref="Q18:U18"/>
    <mergeCell ref="Q20:T20"/>
    <mergeCell ref="X18:AC18"/>
    <mergeCell ref="U20:AE20"/>
    <mergeCell ref="Z19:AE19"/>
    <mergeCell ref="Q19:U19"/>
    <mergeCell ref="N5:P6"/>
    <mergeCell ref="Q21:T22"/>
    <mergeCell ref="U21:AE22"/>
    <mergeCell ref="C57:E57"/>
    <mergeCell ref="C56:E56"/>
    <mergeCell ref="P55:Q55"/>
    <mergeCell ref="C53:E53"/>
    <mergeCell ref="C51:E51"/>
    <mergeCell ref="C52:E52"/>
    <mergeCell ref="C50:E50"/>
    <mergeCell ref="B49:B57"/>
    <mergeCell ref="F57:G57"/>
    <mergeCell ref="F55:G55"/>
    <mergeCell ref="C55:E55"/>
    <mergeCell ref="P52:Q52"/>
    <mergeCell ref="M52:O52"/>
    <mergeCell ref="C54:E54"/>
    <mergeCell ref="F54:G54"/>
    <mergeCell ref="C49:G49"/>
    <mergeCell ref="H49:L49"/>
    <mergeCell ref="M49:Q49"/>
    <mergeCell ref="M56:Q56"/>
    <mergeCell ref="M57:Q57"/>
    <mergeCell ref="M53:O53"/>
    <mergeCell ref="F56:G56"/>
    <mergeCell ref="F50:G50"/>
    <mergeCell ref="F51:G51"/>
    <mergeCell ref="M55:O55"/>
    <mergeCell ref="E46:I46"/>
    <mergeCell ref="M50:O50"/>
    <mergeCell ref="P50:Q50"/>
    <mergeCell ref="M51:O51"/>
    <mergeCell ref="P51:Q51"/>
    <mergeCell ref="AC25:AD26"/>
    <mergeCell ref="AC27:AD28"/>
    <mergeCell ref="X27:Z28"/>
    <mergeCell ref="V28:W28"/>
    <mergeCell ref="V27:W27"/>
    <mergeCell ref="T28:U28"/>
    <mergeCell ref="T27:U27"/>
    <mergeCell ref="P27:S28"/>
    <mergeCell ref="AA27:AB28"/>
    <mergeCell ref="J28:O28"/>
    <mergeCell ref="J27:O27"/>
    <mergeCell ref="B28:I28"/>
    <mergeCell ref="B27:I27"/>
    <mergeCell ref="T25:U25"/>
    <mergeCell ref="V25:W25"/>
    <mergeCell ref="X25:Z25"/>
    <mergeCell ref="X26:Z26"/>
    <mergeCell ref="V26:W26"/>
    <mergeCell ref="P25:S26"/>
    <mergeCell ref="B29:I29"/>
    <mergeCell ref="J29:O29"/>
    <mergeCell ref="P29:S30"/>
    <mergeCell ref="T29:U29"/>
    <mergeCell ref="V29:W29"/>
    <mergeCell ref="X29:Z30"/>
    <mergeCell ref="AC29:AD30"/>
    <mergeCell ref="B30:I30"/>
    <mergeCell ref="J30:O30"/>
    <mergeCell ref="T30:U30"/>
    <mergeCell ref="V30:W30"/>
    <mergeCell ref="AA29:AB30"/>
    <mergeCell ref="B31:I31"/>
    <mergeCell ref="J31:O31"/>
    <mergeCell ref="P31:S32"/>
    <mergeCell ref="T31:U31"/>
    <mergeCell ref="V31:W31"/>
    <mergeCell ref="X31:Z32"/>
    <mergeCell ref="AC31:AD32"/>
    <mergeCell ref="B32:I32"/>
    <mergeCell ref="J32:O32"/>
    <mergeCell ref="T32:U32"/>
    <mergeCell ref="V32:W32"/>
    <mergeCell ref="AA31:AB32"/>
    <mergeCell ref="B33:I33"/>
    <mergeCell ref="J33:O33"/>
    <mergeCell ref="P33:S34"/>
    <mergeCell ref="T33:U33"/>
    <mergeCell ref="V33:W33"/>
    <mergeCell ref="X33:Z34"/>
    <mergeCell ref="AC33:AD34"/>
    <mergeCell ref="B34:I34"/>
    <mergeCell ref="J34:O34"/>
    <mergeCell ref="T34:U34"/>
    <mergeCell ref="V34:W34"/>
    <mergeCell ref="AA33:AB34"/>
    <mergeCell ref="B35:I35"/>
    <mergeCell ref="J35:O35"/>
    <mergeCell ref="P35:S36"/>
    <mergeCell ref="T35:U35"/>
    <mergeCell ref="V35:W35"/>
    <mergeCell ref="X35:Z36"/>
    <mergeCell ref="AC35:AD36"/>
    <mergeCell ref="B36:I36"/>
    <mergeCell ref="J36:O36"/>
    <mergeCell ref="T36:U36"/>
    <mergeCell ref="V36:W36"/>
    <mergeCell ref="AA35:AB36"/>
    <mergeCell ref="B37:I37"/>
    <mergeCell ref="J37:O37"/>
    <mergeCell ref="P37:S38"/>
    <mergeCell ref="T37:U37"/>
    <mergeCell ref="V37:W37"/>
    <mergeCell ref="X37:Z38"/>
    <mergeCell ref="AC37:AD38"/>
    <mergeCell ref="B38:I38"/>
    <mergeCell ref="J38:O38"/>
    <mergeCell ref="T38:U38"/>
    <mergeCell ref="V38:W38"/>
    <mergeCell ref="AA37:AB38"/>
    <mergeCell ref="B39:I39"/>
    <mergeCell ref="J39:O39"/>
    <mergeCell ref="P39:S40"/>
    <mergeCell ref="T39:U39"/>
    <mergeCell ref="V39:W39"/>
    <mergeCell ref="X39:Z40"/>
    <mergeCell ref="AC39:AD40"/>
    <mergeCell ref="B40:I40"/>
    <mergeCell ref="J40:O40"/>
    <mergeCell ref="T40:U40"/>
    <mergeCell ref="V40:W40"/>
    <mergeCell ref="AA39:AB40"/>
    <mergeCell ref="B41:I41"/>
    <mergeCell ref="J41:O41"/>
    <mergeCell ref="P41:S42"/>
    <mergeCell ref="T41:U41"/>
    <mergeCell ref="V41:W41"/>
    <mergeCell ref="X41:Z42"/>
    <mergeCell ref="AC41:AD42"/>
    <mergeCell ref="B42:I42"/>
    <mergeCell ref="J42:O42"/>
    <mergeCell ref="T42:U42"/>
    <mergeCell ref="V42:W42"/>
    <mergeCell ref="AA41:AB42"/>
    <mergeCell ref="AI46:AM46"/>
    <mergeCell ref="AI45:AM45"/>
    <mergeCell ref="AI44:AM44"/>
    <mergeCell ref="AI27:AM28"/>
    <mergeCell ref="AI29:AM30"/>
    <mergeCell ref="AI31:AM32"/>
    <mergeCell ref="AI33:AM34"/>
    <mergeCell ref="AI35:AM36"/>
    <mergeCell ref="AI37:AM38"/>
    <mergeCell ref="AI39:AM40"/>
    <mergeCell ref="AI41:AM42"/>
  </mergeCells>
  <phoneticPr fontId="2"/>
  <dataValidations count="5">
    <dataValidation type="list" allowBlank="1" showInputMessage="1" sqref="N5" xr:uid="{A9987A33-4439-49F9-A606-6AD61A263048}">
      <formula1>"15, 末"</formula1>
    </dataValidation>
    <dataValidation type="whole" allowBlank="1" showInputMessage="1" showErrorMessage="1" error="整数を入力してください_x000a_(8%の=8、10％=10。)" promptTitle="整数で入力してください" sqref="T43 R48:S48" xr:uid="{F73F1148-60FD-4159-A6E2-94761C2E8D65}">
      <formula1>1</formula1>
      <formula2>50</formula2>
    </dataValidation>
    <dataValidation type="textLength" operator="notEqual" allowBlank="1" showInputMessage="1" showErrorMessage="1" prompt="6桁の取引先CDを入力してください" sqref="AD2:AM2" xr:uid="{7113FEB1-8F58-4B27-AAD2-8D04C8D46825}">
      <formula1>5</formula1>
    </dataValidation>
    <dataValidation type="textLength" operator="equal" allowBlank="1" showInputMessage="1" showErrorMessage="1" prompt="適格請求書番号を半角数字で入力してください。_x000a_”－”は自動入力されます_x000a_" sqref="AD3:AP3" xr:uid="{72060666-31D1-45A9-8A45-5078BA19FB05}">
      <formula1>13</formula1>
    </dataValidation>
    <dataValidation type="list" allowBlank="1" showInputMessage="1" showErrorMessage="1" error="リストより選択してください。" promptTitle="整数で入力してください" sqref="AA27 AA29 AA31 AA33 AA35 AA37 AA39 AA41" xr:uid="{527B82C0-6D4A-411D-9555-4066B795664C}">
      <formula1>"10,8,8(軽),非課税,不課税"</formula1>
    </dataValidation>
  </dataValidations>
  <printOptions horizontalCentered="1"/>
  <pageMargins left="0.19685039370078741" right="0" top="0.39370078740157483" bottom="0.19685039370078741" header="0.31496062992125984" footer="0.31496062992125984"/>
  <pageSetup paperSize="9" fitToHeight="0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df0739c-d955-4847-8299-c4a0f4f6e5d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16F00CBFEFEDC41BC4290CCA28635D2" ma:contentTypeVersion="11" ma:contentTypeDescription="新しいドキュメントを作成します。" ma:contentTypeScope="" ma:versionID="b4976f8ac72aaf75ec57c4fdf89153df">
  <xsd:schema xmlns:xsd="http://www.w3.org/2001/XMLSchema" xmlns:xs="http://www.w3.org/2001/XMLSchema" xmlns:p="http://schemas.microsoft.com/office/2006/metadata/properties" xmlns:ns3="adf0739c-d955-4847-8299-c4a0f4f6e5d4" targetNamespace="http://schemas.microsoft.com/office/2006/metadata/properties" ma:root="true" ma:fieldsID="44441e01b74ea57fdf64069bd3e5ad78" ns3:_="">
    <xsd:import namespace="adf0739c-d955-4847-8299-c4a0f4f6e5d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SearchPropertie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f0739c-d955-4847-8299-c4a0f4f6e5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0FDB73-EDEC-4176-A89D-F0861828A8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C66C66-91A7-4FE0-BE94-5DCF763C912F}">
  <ds:schemaRefs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elements/1.1/"/>
    <ds:schemaRef ds:uri="adf0739c-d955-4847-8299-c4a0f4f6e5d4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BEDDE1BE-5BB1-4DA3-946D-375151DB2F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f0739c-d955-4847-8299-c4a0f4f6e5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資産用請求書記入注意事項</vt:lpstr>
      <vt:lpstr>資産用請求書</vt:lpstr>
      <vt:lpstr>資産用請求書!Print_Area</vt:lpstr>
      <vt:lpstr>資産用請求書記入注意事項!Print_Area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2037山路 昌克</dc:creator>
  <cp:lastModifiedBy>加藤 真理子</cp:lastModifiedBy>
  <cp:lastPrinted>2024-12-20T03:08:58Z</cp:lastPrinted>
  <dcterms:created xsi:type="dcterms:W3CDTF">2007-05-29T07:44:50Z</dcterms:created>
  <dcterms:modified xsi:type="dcterms:W3CDTF">2025-04-17T05:45:27Z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0x010100C16F00CBFEFEDC41BC4290CCA28635D2</vt:lpwstr>
  </property>
</Properties>
</file>